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201"/>
  <workbookPr codeName="ThisWorkbook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826\AC\Temp\"/>
    </mc:Choice>
  </mc:AlternateContent>
  <bookViews>
    <workbookView xWindow="15705" yWindow="435" windowWidth="9360" windowHeight="3885" tabRatio="602" xr2:uid="{00000000-000D-0000-FFFF-FFFF00000000}"/>
  </bookViews>
  <sheets>
    <sheet name="lapbul" sheetId="30" r:id="rId1"/>
  </sheets>
  <calcPr calcId="171026"/>
</workbook>
</file>

<file path=xl/calcChain.xml><?xml version="1.0" encoding="utf-8"?>
<calcChain xmlns="http://schemas.openxmlformats.org/spreadsheetml/2006/main">
  <c r="G12" i="30" l="1"/>
  <c r="S12" i="30"/>
  <c r="G17" i="30"/>
  <c r="S17" i="30"/>
  <c r="G19" i="30"/>
  <c r="S19" i="30"/>
  <c r="G20" i="30"/>
  <c r="S20" i="30"/>
  <c r="G21" i="30"/>
  <c r="S21" i="30"/>
  <c r="G22" i="30"/>
  <c r="G23" i="30"/>
  <c r="P23" i="30"/>
  <c r="S23" i="30"/>
  <c r="G25" i="30"/>
  <c r="P25" i="30"/>
  <c r="S25" i="30"/>
  <c r="G28" i="30"/>
  <c r="G30" i="30"/>
  <c r="P30" i="30"/>
  <c r="S30" i="30"/>
  <c r="G31" i="30"/>
  <c r="S31" i="30"/>
  <c r="G33" i="30"/>
  <c r="S33" i="30"/>
  <c r="G34" i="30"/>
  <c r="S34" i="30"/>
  <c r="G35" i="30"/>
  <c r="S35" i="30"/>
  <c r="G36" i="30"/>
  <c r="P36" i="30"/>
  <c r="S36" i="30"/>
  <c r="G37" i="30"/>
  <c r="P37" i="30"/>
  <c r="S37" i="30"/>
  <c r="G41" i="30"/>
  <c r="S41" i="30"/>
  <c r="G43" i="30"/>
  <c r="S43" i="30"/>
  <c r="S47" i="30"/>
  <c r="G53" i="30"/>
  <c r="S53" i="30"/>
  <c r="G62" i="30"/>
  <c r="S62" i="30"/>
  <c r="G94" i="30"/>
  <c r="P94" i="30"/>
  <c r="S94" i="30"/>
  <c r="G98" i="30"/>
  <c r="S98" i="30"/>
  <c r="G99" i="30"/>
  <c r="S99" i="30"/>
  <c r="G162" i="30"/>
  <c r="S162" i="30"/>
  <c r="G170" i="30"/>
  <c r="S170" i="30"/>
  <c r="G186" i="30"/>
  <c r="P186" i="30"/>
  <c r="S186" i="30"/>
  <c r="G187" i="30"/>
  <c r="S187" i="30"/>
  <c r="G191" i="30"/>
  <c r="S234" i="30"/>
  <c r="G241" i="30"/>
</calcChain>
</file>

<file path=xl/sharedStrings.xml><?xml version="1.0" encoding="utf-8"?>
<sst xmlns="http://schemas.openxmlformats.org/spreadsheetml/2006/main" count="492" uniqueCount="455">
  <si>
    <t>NO</t>
  </si>
  <si>
    <t>PENYIDIKAN DIHENTIKAN</t>
  </si>
  <si>
    <t>JML</t>
  </si>
  <si>
    <t>DLM</t>
  </si>
  <si>
    <t xml:space="preserve">DLM </t>
  </si>
  <si>
    <t>JMLH</t>
  </si>
  <si>
    <t>PROS</t>
  </si>
  <si>
    <t>LIDIK</t>
  </si>
  <si>
    <t>SIDIK</t>
  </si>
  <si>
    <t>UUNO.5/1960</t>
  </si>
  <si>
    <t>UUNO8/DRT/55</t>
  </si>
  <si>
    <t>UUNO.14/92</t>
  </si>
  <si>
    <t>UUNO.6/83</t>
  </si>
  <si>
    <t>UU NO.1/73</t>
  </si>
  <si>
    <t>UU.NO.5/83</t>
  </si>
  <si>
    <t>UU.NO.9/85</t>
  </si>
  <si>
    <t>STBL/39NO442</t>
  </si>
  <si>
    <t>TAHUN</t>
  </si>
  <si>
    <t>BULAN</t>
  </si>
  <si>
    <t>GOL. I KEJAHATAN</t>
  </si>
  <si>
    <t>GOL. II PELANGGARAN HUKUM (TIPIRING)</t>
  </si>
  <si>
    <t>GOL. III GANGGUAN THDP. TERANTIB</t>
  </si>
  <si>
    <t>GOL. IV BENCANA</t>
  </si>
  <si>
    <t>UU NO. 22 / 2001</t>
  </si>
  <si>
    <t>Sesuai Kejahatannya</t>
  </si>
  <si>
    <t>UU NO. 1/1995</t>
  </si>
  <si>
    <t>UU NO. 16, 17, 18, 19, 20/2000</t>
  </si>
  <si>
    <t xml:space="preserve">UU NO. 14/1991, 15/2001 DAN 19/2002 </t>
  </si>
  <si>
    <t>UU NO.14/1991, 15/2001 DAN 19/2002</t>
  </si>
  <si>
    <t>UU NO.9/1985</t>
  </si>
  <si>
    <t>UU NO.5/1967</t>
  </si>
  <si>
    <t>UU NO. 11 /1967</t>
  </si>
  <si>
    <t>UU NO.16/1992</t>
  </si>
  <si>
    <t>KUHP 188</t>
  </si>
  <si>
    <t>UU.NO.39/1999 DAN UU.NO.26/2000</t>
  </si>
  <si>
    <t>UU NO. 11 / 2008</t>
  </si>
  <si>
    <t>UU NO. 11/2008</t>
  </si>
  <si>
    <t>SESUAI KEJAHATANNYA</t>
  </si>
  <si>
    <t>UU NO.22/1997</t>
  </si>
  <si>
    <t>UU NO.5/1997</t>
  </si>
  <si>
    <t>KUHP 338 – 350</t>
  </si>
  <si>
    <t>UU NO. TTG KDRT</t>
  </si>
  <si>
    <t>UU.NO.23/2004</t>
  </si>
  <si>
    <t>UU NO.31/1999</t>
  </si>
  <si>
    <t>UU NO.23/1997</t>
  </si>
  <si>
    <t>KUHP 187 – 206</t>
  </si>
  <si>
    <t>KUHP 209 – 210</t>
  </si>
  <si>
    <t>UU NO. 23 /  2002</t>
  </si>
  <si>
    <t>KUHP 418 – 420</t>
  </si>
  <si>
    <t>KUHP 360</t>
  </si>
  <si>
    <t>KUHP 359</t>
  </si>
  <si>
    <t>PASAL 406-412 KUHP</t>
  </si>
  <si>
    <t>KUHP 406 – 412</t>
  </si>
  <si>
    <t>PASAL 281-283 KUHP</t>
  </si>
  <si>
    <t>PASAL 396-405 KUHP</t>
  </si>
  <si>
    <t>UUNO.22/1997</t>
  </si>
  <si>
    <t>UU.NO.9/1998</t>
  </si>
  <si>
    <t>UU NO.39/1999 DAN UU.NO.26/2000</t>
  </si>
  <si>
    <t>UU.NO.23/2002</t>
  </si>
  <si>
    <t>KUHP 244 – 252</t>
  </si>
  <si>
    <t>KUHP 253 – 262</t>
  </si>
  <si>
    <t>KUHP 263 – 276</t>
  </si>
  <si>
    <t>KUHP 368 – 371</t>
  </si>
  <si>
    <t>KUHP 480 – 482</t>
  </si>
  <si>
    <t>UU NO. 5 / 2003</t>
  </si>
  <si>
    <t>UU NO.5/2003</t>
  </si>
  <si>
    <t>KUHP 328</t>
  </si>
  <si>
    <t>KUHP 362</t>
  </si>
  <si>
    <t>KUHP 365</t>
  </si>
  <si>
    <t>KUHP 363</t>
  </si>
  <si>
    <t>PASAL 367 KUHP</t>
  </si>
  <si>
    <t>KUHP 364</t>
  </si>
  <si>
    <t>PASAL 483-485 KUHP</t>
  </si>
  <si>
    <t>KUHP 354 – 355</t>
  </si>
  <si>
    <t>KUHP 372 – 377</t>
  </si>
  <si>
    <t>KUHP 310 – 321</t>
  </si>
  <si>
    <t>KUHP 378 – 395</t>
  </si>
  <si>
    <t>UU NO. 12/DRT/1951</t>
  </si>
  <si>
    <t>UU NO. 10 / 1995 DAN 17 / 2008</t>
  </si>
  <si>
    <t>UU NO. 12 / DRT / 1951</t>
  </si>
  <si>
    <t>KUHP 438-442 DAN KUHP 479i-479l</t>
  </si>
  <si>
    <t>KUHP 335</t>
  </si>
  <si>
    <t>UU NO.21/2007</t>
  </si>
  <si>
    <t>UU NO. 21 / 2007</t>
  </si>
  <si>
    <t>KUHP 284</t>
  </si>
  <si>
    <t>PASAL 182-186 KUHP</t>
  </si>
  <si>
    <t>KUHP 285 – 286</t>
  </si>
  <si>
    <t>KUHP 303 BIS</t>
  </si>
  <si>
    <t>UU NO.1/1974</t>
  </si>
  <si>
    <t>KUHP 187</t>
  </si>
  <si>
    <t>KUHP 104 - 129</t>
  </si>
  <si>
    <t>KUHP 242</t>
  </si>
  <si>
    <t>UU NO.3/1989</t>
  </si>
  <si>
    <t>KUHP 154 – 181</t>
  </si>
  <si>
    <t>KUHP 131 - 139</t>
  </si>
  <si>
    <t>UU NO. 15 / 2000</t>
  </si>
  <si>
    <t>UU NO.15/2000</t>
  </si>
  <si>
    <t>PASAL 277-280 KUHP</t>
  </si>
  <si>
    <t>PASAL 146-153 KUHP</t>
  </si>
  <si>
    <t>PASAL 139a-145 KUHP</t>
  </si>
  <si>
    <t>PASAL 438-479 KUHP</t>
  </si>
  <si>
    <t>PERDA</t>
  </si>
  <si>
    <t>PASAL 494 KUHP</t>
  </si>
  <si>
    <t>PASAL 525 KUHP</t>
  </si>
  <si>
    <t>PASAL 510 KUHP</t>
  </si>
  <si>
    <t>PASAL 536 KUHP</t>
  </si>
  <si>
    <t>PASAL 507 KUHP</t>
  </si>
  <si>
    <t>PASAL 552-559 KUHP</t>
  </si>
  <si>
    <t>PASAL 409 KUHP</t>
  </si>
  <si>
    <t>PASAL 334(1) KUHP</t>
  </si>
  <si>
    <t>PASAL 231(4) KUHP</t>
  </si>
  <si>
    <t>PASAL 232(3) KUHP</t>
  </si>
  <si>
    <t>PASAL 489 KUHP</t>
  </si>
  <si>
    <t>PASAL 516 KUHP</t>
  </si>
  <si>
    <t>PASAL 522 KUHP</t>
  </si>
  <si>
    <t>PASAL 492 KUHP</t>
  </si>
  <si>
    <t>PASAL 501 KUHP</t>
  </si>
  <si>
    <t>PASAL 546 KUHP</t>
  </si>
  <si>
    <t>PASAL 241(2) KUHP</t>
  </si>
  <si>
    <t>PASAL 549 KUHP</t>
  </si>
  <si>
    <t>PASAL 217 KUHP</t>
  </si>
  <si>
    <t>PASAL 176 KUHP</t>
  </si>
  <si>
    <t>PASAL 504 KUHP</t>
  </si>
  <si>
    <t>PASAL 322-323 KUHP</t>
  </si>
  <si>
    <t>Pasal 505 (1) KUHP</t>
  </si>
  <si>
    <t>PASAL 172 KUHP</t>
  </si>
  <si>
    <t>PASAL 174 KUHP</t>
  </si>
  <si>
    <t>PASAL 491 KUHP</t>
  </si>
  <si>
    <t>PASAL 304-309 KUHP</t>
  </si>
  <si>
    <t>PASAL 503 KUHP</t>
  </si>
  <si>
    <t>PASAL 548 KUHP</t>
  </si>
  <si>
    <t>PASAL 219 KUHP</t>
  </si>
  <si>
    <t>PASAL 505(1) KUHP</t>
  </si>
  <si>
    <t>PASAL 540 KUHP</t>
  </si>
  <si>
    <t>PASAL 560-569 KUHP</t>
  </si>
  <si>
    <t>PASAL 364 KUHP</t>
  </si>
  <si>
    <t>PASAL 352(1) KUHP</t>
  </si>
  <si>
    <t>PASAL 302 KUHP</t>
  </si>
  <si>
    <t>PASAL 373 KUHP</t>
  </si>
  <si>
    <t>PASAL 321(1) KUHP</t>
  </si>
  <si>
    <t>PASAL 315 KUHP</t>
  </si>
  <si>
    <t>PASAL 407(1) KUHP</t>
  </si>
  <si>
    <t>PASAL 379 KUHP</t>
  </si>
  <si>
    <t>PASAL 384 KUHP</t>
  </si>
  <si>
    <t>PASAL 495 KUHP</t>
  </si>
  <si>
    <t>PASAL 515 KUHP</t>
  </si>
  <si>
    <t>PASAL 496 KUHP</t>
  </si>
  <si>
    <t>PASAL 497 KUHP</t>
  </si>
  <si>
    <t>PASAL 511 KUHP</t>
  </si>
  <si>
    <t>PASAL 532 KUHP</t>
  </si>
  <si>
    <t>PASAL 531 KUHP</t>
  </si>
  <si>
    <t>PASAL 178 KUHP</t>
  </si>
  <si>
    <t>PASAL 508 BIS KUHP</t>
  </si>
  <si>
    <t>PASAL 512(a) KUHP</t>
  </si>
  <si>
    <t>PASAL 529-530 KUHP</t>
  </si>
  <si>
    <t>PASAL 489-502 KUHP</t>
  </si>
  <si>
    <t>PASAL 532-547 KUHP</t>
  </si>
  <si>
    <t>PASAL 503-520 KUHP</t>
  </si>
  <si>
    <t>PASAL 521-528 KUHP</t>
  </si>
  <si>
    <t>PASAL 548-551 KUHP</t>
  </si>
  <si>
    <t>GOLONGAN</t>
  </si>
  <si>
    <t>KEJAHATAN KONVENSIONAL</t>
  </si>
  <si>
    <t xml:space="preserve">          TERHADAP KETERTIBAN UMUM</t>
  </si>
  <si>
    <t xml:space="preserve">          MEMBAHAYAKAN KEAMANAN UMUM BAGI ORANG/BARANG</t>
  </si>
  <si>
    <t xml:space="preserve">          SENGAJA MENIMBULKAN KEBAKARAN / BANJIR (PEMBAKARAN)</t>
  </si>
  <si>
    <t xml:space="preserve">          KARENA ALPA MENIMBULKAN KEBAKARAN/MELETUS/BANJIR  </t>
  </si>
  <si>
    <t xml:space="preserve">          MEMBERI SUAP</t>
  </si>
  <si>
    <t xml:space="preserve">          SUMPAH PALSU  DAN  KETERANGAN  PALSU</t>
  </si>
  <si>
    <t xml:space="preserve">          PEMALSUAN MATERAI</t>
  </si>
  <si>
    <t xml:space="preserve">          PEMALSUAN SURAT</t>
  </si>
  <si>
    <t xml:space="preserve">          PERJINAHAN</t>
  </si>
  <si>
    <t xml:space="preserve">          PERKOSAAN</t>
  </si>
  <si>
    <t xml:space="preserve">          PERMAINAN JUDI</t>
  </si>
  <si>
    <t xml:space="preserve">          PENGHINAAN</t>
  </si>
  <si>
    <t xml:space="preserve">          PENCULIKAN</t>
  </si>
  <si>
    <t xml:space="preserve">          PERBUATAN YANG TDK. MENYENANGKAN</t>
  </si>
  <si>
    <t xml:space="preserve">          KEJAHATAN TERHADAP JIWA ORANG/PEMBUNUHAN</t>
  </si>
  <si>
    <t xml:space="preserve">          PENGANIAYAAN BERAT</t>
  </si>
  <si>
    <t xml:space="preserve">          MENGAKIBATKAN ORANG MATI</t>
  </si>
  <si>
    <t xml:space="preserve">          MENGAKIBATKAN ORANG LUKA</t>
  </si>
  <si>
    <t xml:space="preserve">          PENCURIAN BIASA</t>
  </si>
  <si>
    <t xml:space="preserve">          PENCURIAN DG PEMBERATAN</t>
  </si>
  <si>
    <t xml:space="preserve">          PENCURIAN RINGAN</t>
  </si>
  <si>
    <t xml:space="preserve">          PENCURIAN DENGAN KEKERASAN</t>
  </si>
  <si>
    <t xml:space="preserve">          PEMERASAN DAN PENGANCAMAN</t>
  </si>
  <si>
    <t xml:space="preserve">          PENGGELAPAN</t>
  </si>
  <si>
    <t xml:space="preserve">          PENIPUAN/PERBUATAN CURANG</t>
  </si>
  <si>
    <t xml:space="preserve">          MENGHANCURKAN ATAU MERUSAK BARANG </t>
  </si>
  <si>
    <t xml:space="preserve">          MENERIMA SUAP </t>
  </si>
  <si>
    <t xml:space="preserve">          PENADAHAN</t>
  </si>
  <si>
    <t xml:space="preserve">          MEMPEKERJAKAN ANAK DIBAWAH UMUR</t>
  </si>
  <si>
    <t xml:space="preserve">          KEKERASAN DALAM RUMAH TANGGA</t>
  </si>
  <si>
    <t xml:space="preserve">          PENYALAHGUNAAN SENJATA API/BAHAN PELEDAK</t>
  </si>
  <si>
    <t xml:space="preserve">          KEJAHATAN NARKOTIKA (DLM.NEGERI/LOKAL)</t>
  </si>
  <si>
    <t xml:space="preserve">          KEJAHATAN PSIKOTROPIKA (DLM.NEGERI/LOKAL)</t>
  </si>
  <si>
    <t xml:space="preserve">          TERORISME (DLM.NEGERI/LOKAL)</t>
  </si>
  <si>
    <t xml:space="preserve">          PERAMPOKAN/PEMBAJAKAN (DLM.NEGERI/LOKAL)</t>
  </si>
  <si>
    <t xml:space="preserve">          PERDAGANGAN MANUSIA ATAU TRAFFICKING IN PERSON (DLM.NEG/LOKAL)</t>
  </si>
  <si>
    <t xml:space="preserve">          PERNIKAHAN DI BAWAH UMUR</t>
  </si>
  <si>
    <t xml:space="preserve">          HKI</t>
  </si>
  <si>
    <t xml:space="preserve">          PENCUCIAN UANG/MONEY LAUNDRY (DLM.NEG/LOKAL)</t>
  </si>
  <si>
    <t xml:space="preserve">          KEJAHATAN DUNIA MAYA/CYBERCRIME (DLM.NEG/LOKAL)</t>
  </si>
  <si>
    <t xml:space="preserve">          KEJAHATAN PASAR MODAL</t>
  </si>
  <si>
    <t xml:space="preserve">          CURANMOR R2</t>
  </si>
  <si>
    <t xml:space="preserve">          CURANMOR R4</t>
  </si>
  <si>
    <t xml:space="preserve">          CURAS SENPI</t>
  </si>
  <si>
    <t xml:space="preserve">          CURAS SAJAM</t>
  </si>
  <si>
    <t xml:space="preserve">          OBAT KERAS</t>
  </si>
  <si>
    <t xml:space="preserve">          PEMILIKAN SENPI ILEGAL</t>
  </si>
  <si>
    <t xml:space="preserve">          THDP KAM NEGARA</t>
  </si>
  <si>
    <t xml:space="preserve">          THDP PRES/WA</t>
  </si>
  <si>
    <t xml:space="preserve">          UANG PALSU</t>
  </si>
  <si>
    <t xml:space="preserve">          PEMBUNUHAN</t>
  </si>
  <si>
    <t xml:space="preserve">          HAN BERBAHAYA</t>
  </si>
  <si>
    <t xml:space="preserve">          PENYELUNDUPAN</t>
  </si>
  <si>
    <t xml:space="preserve">          PERBANKAN</t>
  </si>
  <si>
    <t xml:space="preserve">          P O A</t>
  </si>
  <si>
    <t xml:space="preserve">          PROD &amp; DAGANG</t>
  </si>
  <si>
    <t xml:space="preserve">          SARA</t>
  </si>
  <si>
    <t xml:space="preserve">          CURWAT TLP</t>
  </si>
  <si>
    <t xml:space="preserve">          CURI KAYU</t>
  </si>
  <si>
    <t xml:space="preserve">          PEMBAJAKAN</t>
  </si>
  <si>
    <t xml:space="preserve">          KENAKALAN RMJ</t>
  </si>
  <si>
    <t xml:space="preserve">          KARA KONEKSITAS</t>
  </si>
  <si>
    <t xml:space="preserve">          LAKA KA</t>
  </si>
  <si>
    <t xml:space="preserve">          LAKA LAUT</t>
  </si>
  <si>
    <t xml:space="preserve">          LAKA UDARA</t>
  </si>
  <si>
    <t xml:space="preserve">          ABORSI</t>
  </si>
  <si>
    <t xml:space="preserve">          MIRAS</t>
  </si>
  <si>
    <t xml:space="preserve">          THDP NEG SHBT KEPALA SHBT &amp; WKLNYA</t>
  </si>
  <si>
    <t xml:space="preserve">          THDP KEWJBAN DAN HAK KENEGARAAN</t>
  </si>
  <si>
    <t xml:space="preserve">          THDP ASAL USUL DAN PERKAWINAN</t>
  </si>
  <si>
    <t xml:space="preserve">          MERSK, GAR KESOPANAN/KESSLAAN DI MK UMUM</t>
  </si>
  <si>
    <t xml:space="preserve">          PENCURIAN DLM LINGKUNGAN KELUARGA</t>
  </si>
  <si>
    <t xml:space="preserve">          MERUGIKAN PEMIUTANG/ORG YG BERHAK</t>
  </si>
  <si>
    <t xml:space="preserve">          MENGHANCURKAN ATAU MERUSAK BARANG</t>
  </si>
  <si>
    <t xml:space="preserve">          PENERBITAN DAN PERCETAKAN</t>
  </si>
  <si>
    <t xml:space="preserve">          LAKA LANTAS (TANPA KORBAN MANUSIA)</t>
  </si>
  <si>
    <t xml:space="preserve">          LAKA LANTAS KORBAN MATI</t>
  </si>
  <si>
    <t xml:space="preserve">          LAKA KERETA API KORBAN MATI</t>
  </si>
  <si>
    <t xml:space="preserve">          LAKA LAUT KORBAN MATI</t>
  </si>
  <si>
    <t xml:space="preserve">          LAKA UDARA KORBAN MATI</t>
  </si>
  <si>
    <t xml:space="preserve">          LEDAKAN BOM</t>
  </si>
  <si>
    <t xml:space="preserve">          PENEMBAKAN</t>
  </si>
  <si>
    <t xml:space="preserve">          KEJAHATAN KONVENSIONAL LAINNYA</t>
  </si>
  <si>
    <t xml:space="preserve">          PREMANISME</t>
  </si>
  <si>
    <t xml:space="preserve">          GUL POK ANARKIS</t>
  </si>
  <si>
    <t xml:space="preserve">          GUL POK RADIKAL</t>
  </si>
  <si>
    <t xml:space="preserve">          CABUL</t>
  </si>
  <si>
    <t xml:space="preserve">          TKI ILLEGAL</t>
  </si>
  <si>
    <t xml:space="preserve">          IMIGRAN GELAP</t>
  </si>
  <si>
    <t xml:space="preserve">          UNJUK RASA AMAN</t>
  </si>
  <si>
    <t xml:space="preserve">          UNJUK RASA RAWAN</t>
  </si>
  <si>
    <t>KEJAHATAN TRANSNASIONAL</t>
  </si>
  <si>
    <t xml:space="preserve">          NARKOTIKA</t>
  </si>
  <si>
    <t xml:space="preserve">          TERORISME</t>
  </si>
  <si>
    <t xml:space="preserve">          PEROMPAKAN/PEMBAJAKAN</t>
  </si>
  <si>
    <t xml:space="preserve">          PERDAGANGAN MANUSIA/TRAFFICKING IN PERSON</t>
  </si>
  <si>
    <t xml:space="preserve">          PENCUCIAN UANG / MONEY LOUNDRY</t>
  </si>
  <si>
    <t xml:space="preserve">          KEJAHATAN DUNIA MAYA / CYBER CRIME</t>
  </si>
  <si>
    <t xml:space="preserve">          PENYELUNDUPAN DAN PERDAGANGAN SENJATA API / ARM SMUGLING</t>
  </si>
  <si>
    <t xml:space="preserve">          KEJAHATAN EKONOMI  LINTAS NEGARA / TRANS ECONOMY CRIME</t>
  </si>
  <si>
    <t xml:space="preserve">          PSIKOTROPIKA</t>
  </si>
  <si>
    <t xml:space="preserve">          KEJAHATAN TRANS NASIONAL LAINNYA</t>
  </si>
  <si>
    <t>KEJAHATAN TERHADAP KEKAYAAN NEGARA</t>
  </si>
  <si>
    <t xml:space="preserve">          KORUPSI</t>
  </si>
  <si>
    <t xml:space="preserve">          ILLEGAL LOGGING</t>
  </si>
  <si>
    <t xml:space="preserve">          ILLEGAL FISHING</t>
  </si>
  <si>
    <t xml:space="preserve">          ILLEGAL MINING</t>
  </si>
  <si>
    <t xml:space="preserve">          LINGKUNGAN HIDUP</t>
  </si>
  <si>
    <t xml:space="preserve">          FISKAL</t>
  </si>
  <si>
    <t xml:space="preserve">          BBM ILLEGAL</t>
  </si>
  <si>
    <t xml:space="preserve">          CUKAI</t>
  </si>
  <si>
    <t xml:space="preserve">          TELEKOMUNIKASI</t>
  </si>
  <si>
    <t xml:space="preserve">          KARANTINA</t>
  </si>
  <si>
    <t xml:space="preserve">          PEMALSUAN MATA UANG DAN UANG KERTAS</t>
  </si>
  <si>
    <t xml:space="preserve">          IMIGRASI</t>
  </si>
  <si>
    <t xml:space="preserve">          LALULINTAS</t>
  </si>
  <si>
    <t xml:space="preserve">          PAJAK</t>
  </si>
  <si>
    <t xml:space="preserve">          PEL DI LANDAS KONTINEN INDONESIA</t>
  </si>
  <si>
    <t xml:space="preserve">          PEL DI WIL ZEE INDONESIA</t>
  </si>
  <si>
    <t xml:space="preserve">          PEL KETENTUAN PERIKANAN</t>
  </si>
  <si>
    <t xml:space="preserve">          PEL WIL PERAIRAN</t>
  </si>
  <si>
    <t xml:space="preserve">          HAKI</t>
  </si>
  <si>
    <t>KEJAHATAN BERIMPLIKASI KONTINJENSI</t>
  </si>
  <si>
    <t xml:space="preserve">          KONFLIK SARA</t>
  </si>
  <si>
    <t xml:space="preserve">          SEPARATISME</t>
  </si>
  <si>
    <t xml:space="preserve">          THDP. KEAMANAN NEGARA/MAKAR</t>
  </si>
  <si>
    <t xml:space="preserve">          TERHADAP MARTABAT KEDUDUKAN PRES/WAPRES</t>
  </si>
  <si>
    <t xml:space="preserve">          KONFLIK OKNUM TNI-POLRI/KONFLIK APARAT</t>
  </si>
  <si>
    <t xml:space="preserve">          BENTROK MASSA</t>
  </si>
  <si>
    <t xml:space="preserve">          PEMOGOKAN BURUH</t>
  </si>
  <si>
    <t xml:space="preserve">          UNJUK RASA ANARKIS</t>
  </si>
  <si>
    <t xml:space="preserve">          PERKELAHIAN PELAJAR/MAHASISWA</t>
  </si>
  <si>
    <t xml:space="preserve">          PERKELAHIAN TANDING SATU LAWAN SATU</t>
  </si>
  <si>
    <t xml:space="preserve">          KEJAHATAN BERIMPLIKASI KONTINJENSI LAINNYA</t>
  </si>
  <si>
    <t>PELANGGARAN HAK ASASI MANUSIAN(HAM)</t>
  </si>
  <si>
    <t xml:space="preserve">          PELANGGARAN HAM BERAT (GENOCIDE)</t>
  </si>
  <si>
    <t xml:space="preserve">          PEMBUNUHAN (SISTEMATIS DAN MELUAS)</t>
  </si>
  <si>
    <t xml:space="preserve">          PEMUSNAHAN (SISTEMATIS DAN MELUAS)</t>
  </si>
  <si>
    <t xml:space="preserve">          PENGUSIRAN ATAU PEMINDAHAN PENDUDUK SECARA PAKSA</t>
  </si>
  <si>
    <t xml:space="preserve">          PERAMPASAN KEMERDEKAAN/KEBEBASAN FISIK LAIN SECARA SEWENANG-WENANG YG MELANGGAR KETENTUAN POKOK HUKUM INTERNASIONAL</t>
  </si>
  <si>
    <t xml:space="preserve">          PENYIKSAAN (SISTEMATIS DAN MELUAS)</t>
  </si>
  <si>
    <t xml:space="preserve">          PERKOSAAN,PERBUDAKAN SEKSUAL,PELACURAN SECARA PAKSA, PEMAKSAAN KEHAMILAN,PEMANDULAN ATAU STERILISASI SECARA PAKSA DLM. BENTUK KEKERASAN SEKSUAL YG SETARA</t>
  </si>
  <si>
    <t xml:space="preserve">          PENGANIYAAN THDP SUATU KELOMPOK TERTENTU/PERKUMPULAN YG DIDASARI PERSAMAAN PAHAM POLITIK,RAS,KEBANGSAAN,ETNIS,BUDAYA,AGAMA,JENIS KELAMIN/ALASAN LAIN YG TLH DIAKUI SECARA YUNIVERSAL SBG HAL YG DILARANG MENURU HUKUM INTERNASIONAL</t>
  </si>
  <si>
    <t xml:space="preserve">          PENGHILANGAN ORANG SECARA PAKSA</t>
  </si>
  <si>
    <t xml:space="preserve">          KEJAHATAN APARTHEID</t>
  </si>
  <si>
    <t xml:space="preserve">          TORTURE (PENGANIYAAN OLEH APARAT)</t>
  </si>
  <si>
    <t xml:space="preserve">          PELANGGARAN DLM HAL PENYAMPAIAN PENDAPAT DI MUKA UMUM</t>
  </si>
  <si>
    <t xml:space="preserve">          KEKERASAN DLM RUMAH TANGGA</t>
  </si>
  <si>
    <t xml:space="preserve">          PELANGGARAN HAM THDP ANAK</t>
  </si>
  <si>
    <t xml:space="preserve">          PELANGGARAN HAM LAINNYA</t>
  </si>
  <si>
    <t>PELANGGARAN HUKUM NON.PIDANA</t>
  </si>
  <si>
    <t xml:space="preserve">          BEJALAN DI ATAS JALAN UMUM ATAU TROTOAR</t>
  </si>
  <si>
    <t xml:space="preserve">          MEMINTA-MINTA DI JALAN UMUM</t>
  </si>
  <si>
    <t xml:space="preserve">          BANGUNAN TANPA IJIN</t>
  </si>
  <si>
    <t xml:space="preserve">          RUMAH MAKAN/RESTORAN TANPA IJIN</t>
  </si>
  <si>
    <t xml:space="preserve">          TEMPAT HIBURAN TANPA IJIN</t>
  </si>
  <si>
    <t xml:space="preserve">          AGRARIA</t>
  </si>
  <si>
    <t>PELANGGARAN HUKUM PIDANA</t>
  </si>
  <si>
    <t xml:space="preserve">          MENGGANGGU KETENTRAMAN DGN. MEMBERIKAN TERIAKAN ISYARAT PALSU</t>
  </si>
  <si>
    <t xml:space="preserve">          MENGGANGGU RAPAT UMUM</t>
  </si>
  <si>
    <t xml:space="preserve">          MEMBUAT GADUH PERTEMUAN AGAMA</t>
  </si>
  <si>
    <t xml:space="preserve">          TENTANG MERINTANGI JALAN</t>
  </si>
  <si>
    <t xml:space="preserve">          MEMBUAT GADUH DI SIDANG PENGADILAN NEGERI</t>
  </si>
  <si>
    <t xml:space="preserve">          MERUSAK SURAT MAKLUMAT</t>
  </si>
  <si>
    <t xml:space="preserve">          KEALPAAN HINGGA BARANG SITAAN HILANG (RUSAK)</t>
  </si>
  <si>
    <t xml:space="preserve">          KEALPAAN YG. MENIMBULKAN RUSAKNYA MATERAI(SEGEL)</t>
  </si>
  <si>
    <t xml:space="preserve">          PENGANIYAAN THDP BINATANG SENGAJA MEMBUAT SAKIT,CACAT, MERUSAK KESEHATAN</t>
  </si>
  <si>
    <t xml:space="preserve">          MEMBAWA HEWAN DGN PAS LAIN</t>
  </si>
  <si>
    <t xml:space="preserve">          PENGHINAAN RINGAN</t>
  </si>
  <si>
    <t xml:space="preserve">          PENGHINAAN DGN TULISAN</t>
  </si>
  <si>
    <t xml:space="preserve">          KARENA SALAHNYA ORANG MENJADI TERTAHAN</t>
  </si>
  <si>
    <t xml:space="preserve">          PENGGELAPAN RINGAN</t>
  </si>
  <si>
    <t xml:space="preserve">          PENIPUAN RINGAN</t>
  </si>
  <si>
    <t xml:space="preserve">          PENIPUAN THDP PEMBELI</t>
  </si>
  <si>
    <t xml:space="preserve">          PENGRUSAKAN RINGAN</t>
  </si>
  <si>
    <t xml:space="preserve">          KARENA SALAHNYA MERUSAK PEKERJAAN</t>
  </si>
  <si>
    <t xml:space="preserve">          KENAKALAN THDP ORANG ATAU BARANG</t>
  </si>
  <si>
    <t xml:space="preserve">          MENINGGALKAN KEWAJIBANNYA UNTUK MENJAGA ORANG GILA/ANAK-ANAK SEHINGGA MEMBAHAYAKAN ORANG GILA DAN ANAK TSB</t>
  </si>
  <si>
    <t xml:space="preserve">          MABUK DI TEMPAT UMUM SEHINGGA MENGGANGGU KETERTIBAN</t>
  </si>
  <si>
    <t xml:space="preserve">          DGN MELAWAN HAK MERINTANGI KEMREDEKAAN BERGERAK DI JALAN UMUM(MERINTANGI KAWANNYA UNTUK DIAJAK MOGOK)</t>
  </si>
  <si>
    <t xml:space="preserve">          PERBUATAN-PERBUATAN YANG DPT MERUGIKAN,MENYUSAHKAN DAN MENDATANGKAN BAHAYA LALIN DI JALAN UMUM</t>
  </si>
  <si>
    <t xml:space="preserve">          TANPA IJIN DARI POLRI MEMASANG PERANGKAP BINATANG BUAS YANG DPT MEMBAHAYAKAN ORANG</t>
  </si>
  <si>
    <t xml:space="preserve">          TANPA IJIN POLRI MEMBAKAR GEDUNG ATAU RUMAH SENDIRI</t>
  </si>
  <si>
    <t xml:space="preserve">          MAMASANG API DI TEPI JALAN UMUM/DEKAT RUMAH YANG DPT MENDATANGKAN BAHAYA KEBAKARAN/KECELAKAAN</t>
  </si>
  <si>
    <t xml:space="preserve">          MENJUAL, MENAWARKAN MAKANAN ATAU MINUMAN YANG SUDAH RUSAK SEHINGGA DPT MERUSAK KESEHATAN</t>
  </si>
  <si>
    <t xml:space="preserve">          MEMBUAT RIUH/INGAR PADA WAKTU MALAM MEMBUAT TIDUR TERGANGGU,MEMBUAT RIUH WAKTU ADA IBADAH/SEDANG PENGADILAN</t>
  </si>
  <si>
    <t xml:space="preserve">          MINTA-MINTA ATAU MENGEMIS DI TEMPAT UMUM</t>
  </si>
  <si>
    <t xml:space="preserve">          GELANDANGAN ATAU TIDAK MEMPUNYAI MATA PENCAHARIAN MENGEMBARA KE MANA-MANA</t>
  </si>
  <si>
    <t xml:space="preserve">          TIDAK BERHAK MEMAKAI GELAR BANGSAWAN BINTANG ATAU TANDA KEHORMATAN NEGERA RI MEMBERITAHUKAN NAMA PALSU WAKTU DITANYA OLEH PEMBESAR YANG BERHAK(CQ. POLRI)</t>
  </si>
  <si>
    <t xml:space="preserve">          DI TEMPAT UMUM TIDAK BERHAK MEMAKAI PAKAIAN PEGAWAI NEGERI</t>
  </si>
  <si>
    <t xml:space="preserve">          TANPA IJIN POLRI(PEGAWAI NEGERI YANG BERHAK), MENGADAKAN PESTA UMUM DAN PAWAI DI JALAN UMUM</t>
  </si>
  <si>
    <t xml:space="preserve">          TIDAK MENURUT PERINTAH PETUNJUK POLRI PADA WAKTU ADA PESTA/ARAK-ARAKAN DI JALAN UMUM</t>
  </si>
  <si>
    <t xml:space="preserve">          SEBAGAI MATA PENCAHARIAN MENJALANKAN PEKERJAAN DOKTER GIGI DENGAN TIDAK MEMPUNYAI SURAT IJIN DAN DALAM KEADAAN YANG TIDAK MEMAKSA</t>
  </si>
  <si>
    <t xml:space="preserve">          LALAI TIDAK MEMBERITAHUKAN KEPADA KEPALA DESA ATAS KEPINDAHANNYA. LALI MEMBERITAHU KPD KEPALA DESA STLH 14 HARI TINGGAL DI DAERAH TSB</t>
  </si>
  <si>
    <t xml:space="preserve">          LOSMEN, HOTEL PENGINAPAN YG PEMILIKNYA : (A) TDK MENGADAKAN BUKU TAMU (B) LALAI TDK MELAPORKAN/MEMPERLIHATKAN BUKU TAMU KEPADA POLRI</t>
  </si>
  <si>
    <t xml:space="preserve">          TDK DATANG SETELAH DIPANGGIL MENURUT UNDANG-UNDANG, UNTUK MENJADI SAKSI, AHLI ATAU JURU BAHASA</t>
  </si>
  <si>
    <t xml:space="preserve">          TDK MEMBERIKAN PERTOLONGAN YG DIMINTA KUASA HUKUM (CQ.POLRI) THDP BAHAYA BAGI KEAMANAN UMUM/BARANG ATAU ORANG SEDANG BERBUAT KEJAHATAN SEDANGKAN PERTOLONGAN ITU TDK MEMBAHAYAKAN DIRINYA</t>
  </si>
  <si>
    <t xml:space="preserve">          TDK MEMBERIKAN PERTOLONGAN THDP ORANG DI DLM KEADAAN BAHAYA MAUT, SEDANGKAN PERTOLONGAN TERSEBUT TDK MEMBAHAYAKAN DIRINYA</t>
  </si>
  <si>
    <t xml:space="preserve">          DIMUKA UMUM : MENYANYIKAN LAGU-LAGU, PIDATO, MENGADAKAN GAMBAR/TULISAN YG MELANGGAR KESOPANAN</t>
  </si>
  <si>
    <t xml:space="preserve">          NYATA MABUK/KENTARA MABUK DI JALAN UMUM</t>
  </si>
  <si>
    <t xml:space="preserve">          MEMAKAI BINATANG UNTUK PEKERJAAN YG TERLAMPAU BERAT, MEMAKAI BINATANG YG CACAT, PINCANG, LUKA, HAMIL UTK PEKERJAAN SESUATU DGN KEADAANNYA</t>
  </si>
  <si>
    <t xml:space="preserve">          MENJUAL, MENAWARKAN, MEMBAGIKAN, MENYERAHKAN BENDA JIMAT/PENANGKAL DENGAN DALIH BENDA TRSB ADA KESAKTIANNYA. MENGAJARKAN ILMU/KEPANDAIAN SHG MENIMBULKAN KEPERCAYAAN TERHINDAR DARI BAHAYA APABILA MELAKUKAN TINDAK PIDANA</t>
  </si>
  <si>
    <t xml:space="preserve">          MEMBIARKAN TERNAKNYA YG BERSAYAP BERJALAN DI TANAH YG SUDAH DITABURI/DITANAMI DENGAN MELAWAN HAK</t>
  </si>
  <si>
    <t xml:space="preserve">          DGN TIADA BERHAK MEMBIARKAN TERNAKNYA BERJALAN DITANAH YG SUDAH DITABURI/DITANAMI</t>
  </si>
  <si>
    <t xml:space="preserve">          MENINGGALKAN ORANG YG PERLU DITOLONG</t>
  </si>
  <si>
    <t xml:space="preserve">          MEMBUKA RAHASIA</t>
  </si>
  <si>
    <t xml:space="preserve">           PELAYARAN DAN PENERBANGAN</t>
  </si>
  <si>
    <t xml:space="preserve">          TTG KAM UMUM BG ORG.BRG DAN KES</t>
  </si>
  <si>
    <t xml:space="preserve">          TTG KETERTIBAN UMUM</t>
  </si>
  <si>
    <t xml:space="preserve">          TTG PENGUASA UMUM</t>
  </si>
  <si>
    <t xml:space="preserve">          TTG ASAL USUL DAN PERKAWINAN</t>
  </si>
  <si>
    <t xml:space="preserve">          TTG ORG YG PERLUDITOLONG</t>
  </si>
  <si>
    <t xml:space="preserve">          TTG KESUSILAAN</t>
  </si>
  <si>
    <t xml:space="preserve">          TTG TANAH/TANAMAN/PEKARANGAN</t>
  </si>
  <si>
    <t xml:space="preserve">          JABATAN</t>
  </si>
  <si>
    <t xml:space="preserve">          PELAYARAN</t>
  </si>
  <si>
    <t>GANGGUAN THDP. ORANG</t>
  </si>
  <si>
    <t xml:space="preserve">          PENEMUAN MAYAT</t>
  </si>
  <si>
    <t xml:space="preserve">          BUNUH DIRI</t>
  </si>
  <si>
    <t xml:space="preserve">          ORANG HILANG</t>
  </si>
  <si>
    <t xml:space="preserve">          KECELAKAAN</t>
  </si>
  <si>
    <t xml:space="preserve">          MEMBUNYIKAN AUDIO BERLEBIHAN/KERAS / BISING</t>
  </si>
  <si>
    <t>GANGGUAN THDP. BARANG</t>
  </si>
  <si>
    <t xml:space="preserve">          KEBAKARAN</t>
  </si>
  <si>
    <t xml:space="preserve">          KEHILANGAN </t>
  </si>
  <si>
    <t xml:space="preserve">          GANGGUAN THDP BARANG LAINNYA</t>
  </si>
  <si>
    <t>GANGGUAN THDP.SARANA DAN FASILITAS</t>
  </si>
  <si>
    <t xml:space="preserve">          MEMINDAHKAN/MERUBAH RAMBU LALIN TANPA HAK</t>
  </si>
  <si>
    <t xml:space="preserve">          MEMBLOKIR JALAN UMUM.</t>
  </si>
  <si>
    <t xml:space="preserve">          MEMBUKA IRIGASI TANPA HAK.</t>
  </si>
  <si>
    <t xml:space="preserve">          MENGGANGGU FREKUENSI RADIO.</t>
  </si>
  <si>
    <t xml:space="preserve">          GANGGUAN THDP SARANA DAN FASILITAS LAINNYA</t>
  </si>
  <si>
    <t>GANGGUAN THDP.HEWAN</t>
  </si>
  <si>
    <t xml:space="preserve">          MERACUNI HEWAN PELIHARAAN/DILINDUNGI</t>
  </si>
  <si>
    <t xml:space="preserve">          MENYIKSA HEWAN PELIHARAAN/DILINDUNGI</t>
  </si>
  <si>
    <t xml:space="preserve">          MENGADU/MENYABUNG HEWAN</t>
  </si>
  <si>
    <t xml:space="preserve">          GANGGUAN THDP HEWAN LAINNYA</t>
  </si>
  <si>
    <t>GANGGUAN THDP.LINGKUNGAN HIDUP</t>
  </si>
  <si>
    <t xml:space="preserve">          MEMBAKAR SAMPAH BERLEBIHAN</t>
  </si>
  <si>
    <t xml:space="preserve">          MEROKOK DI TEMPAT UMUM</t>
  </si>
  <si>
    <t xml:space="preserve">          BUANG AIR BESAR/KECIL TIDAK PADA TEMPATNYA</t>
  </si>
  <si>
    <t xml:space="preserve">          GANGGUAN THDP LINGKUNGAN HIDUP LAINNYA</t>
  </si>
  <si>
    <t>BENCANA ALAM</t>
  </si>
  <si>
    <t xml:space="preserve">          GEMPA BUMI</t>
  </si>
  <si>
    <t xml:space="preserve">          TSUNAMI </t>
  </si>
  <si>
    <t xml:space="preserve">          GUNUNG MELETUS</t>
  </si>
  <si>
    <t xml:space="preserve">          BANJIR BANDANG</t>
  </si>
  <si>
    <t xml:space="preserve">          BANJIR PASANG(ROB)</t>
  </si>
  <si>
    <t xml:space="preserve">          TANAH LONGSOR</t>
  </si>
  <si>
    <t xml:space="preserve">          KEBAKARAN HUTAN</t>
  </si>
  <si>
    <t xml:space="preserve">          GUL BENCANA ALAM</t>
  </si>
  <si>
    <t xml:space="preserve">          HUJAN AGIN / AGIN TOPAN</t>
  </si>
  <si>
    <t xml:space="preserve">          BENCANA ALAM LAINNYA</t>
  </si>
  <si>
    <t xml:space="preserve">          BENCANA ALAM SKALA NASIONAL</t>
  </si>
  <si>
    <t>BENCANA SOSIAL</t>
  </si>
  <si>
    <t xml:space="preserve">          EPIDEMI PENYAKIT</t>
  </si>
  <si>
    <t xml:space="preserve">          KELANGKAAN BBM</t>
  </si>
  <si>
    <t xml:space="preserve">          KELANGKAAN KEBUTUHAN POKOK MASYARAKAT</t>
  </si>
  <si>
    <t xml:space="preserve">          HO/BUSUNG LAPAR</t>
  </si>
  <si>
    <t xml:space="preserve">          GAGAL PANEN</t>
  </si>
  <si>
    <t xml:space="preserve">          MUNTABER</t>
  </si>
  <si>
    <t xml:space="preserve">          DEMAM BERDARAH</t>
  </si>
  <si>
    <t xml:space="preserve">          PENYAKIT HEWAN</t>
  </si>
  <si>
    <t xml:space="preserve">          HAMA PERTANIAN</t>
  </si>
  <si>
    <t xml:space="preserve">          GAS BERACUN</t>
  </si>
  <si>
    <t xml:space="preserve">          BENCANA SOSIAL LAINNYA</t>
  </si>
  <si>
    <t>BENCANA NON ALAM</t>
  </si>
  <si>
    <t xml:space="preserve">          KEBOCORAN REAKTOR NUKLIR</t>
  </si>
  <si>
    <t xml:space="preserve">          BANJIR</t>
  </si>
  <si>
    <t xml:space="preserve">          BENCANA NON ALAM LAINNYA</t>
  </si>
  <si>
    <t>JML. PERKARA BLN. INI</t>
  </si>
  <si>
    <t>TUNGGAKAN</t>
  </si>
  <si>
    <t>P21</t>
  </si>
  <si>
    <t>LAPOR</t>
  </si>
  <si>
    <t>TDK CUKUP BUKTI</t>
  </si>
  <si>
    <t>BUKAN PKR PIDANA</t>
  </si>
  <si>
    <t>ADUAN DICABUT</t>
  </si>
  <si>
    <t>NEBIS IN IDEM</t>
  </si>
  <si>
    <t>TSK MATI</t>
  </si>
  <si>
    <t>TSK GILA</t>
  </si>
  <si>
    <t>KADALUARSA</t>
  </si>
  <si>
    <t>PENYELESAIAN</t>
  </si>
  <si>
    <t>SISA</t>
  </si>
  <si>
    <t>KETENTUAN YANG MENGATUR</t>
  </si>
  <si>
    <t>JENIS KEJAHATAN</t>
  </si>
  <si>
    <t xml:space="preserve">          PENCURIAN RINGAN/ COBA CURI</t>
  </si>
  <si>
    <t xml:space="preserve">          KEJAHATAN THDP.KEKAYAAN NEGARA LAINNYA(PERTAMBANGAN)</t>
  </si>
  <si>
    <t xml:space="preserve">          KECELAKAAN/ LAKA KERJA</t>
  </si>
  <si>
    <t xml:space="preserve">          GANGGUAN THDP ORANG LAINNYA/ COBA BUNUH DIRI </t>
  </si>
  <si>
    <t xml:space="preserve">          PELANGGARAN PERTAMBANGAN </t>
  </si>
  <si>
    <t xml:space="preserve"> </t>
  </si>
  <si>
    <t xml:space="preserve">          PENGANIAYAAN RINGAN /KEROYOK</t>
  </si>
  <si>
    <t>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</si>
</sst>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9" x14ac:knownFonts="1">
    <font>
      <sz val="10"/>
      <name val="Arial"/>
    </font>
    <font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66">
    <xf numFmtId="0" fontId="0" fillId="0" borderId="0" xfId="0"/>
    <xf numFmtId="0" fontId="3" fillId="0" borderId="0" xfId="2" applyFont="1"/>
    <xf numFmtId="0" fontId="4" fillId="0" borderId="0" xfId="2" applyAlignment="1">
      <alignment horizontal="right"/>
    </xf>
    <xf numFmtId="0" fontId="5" fillId="0" borderId="0" xfId="2" applyFont="1" applyAlignment="1">
      <alignment vertical="center"/>
    </xf>
    <xf numFmtId="0" fontId="4" fillId="0" borderId="0" xfId="2"/>
    <xf numFmtId="164" fontId="4" fillId="0" borderId="0" xfId="1" applyFont="1"/>
    <xf numFmtId="0" fontId="5" fillId="0" borderId="0" xfId="2" applyFont="1" applyAlignment="1">
      <alignment horizontal="left" vertical="center"/>
    </xf>
    <xf numFmtId="0" fontId="5" fillId="0" borderId="0" xfId="2" applyFont="1"/>
    <xf numFmtId="0" fontId="4" fillId="0" borderId="0" xfId="2" applyAlignment="1">
      <alignment horizontal="center"/>
    </xf>
    <xf numFmtId="0" fontId="1" fillId="0" borderId="1" xfId="2" applyFont="1" applyBorder="1" applyAlignment="1">
      <alignment horizontal="center"/>
    </xf>
    <xf numFmtId="0" fontId="1" fillId="0" borderId="2" xfId="2" applyFont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 vertical="center"/>
    </xf>
    <xf numFmtId="0" fontId="3" fillId="3" borderId="3" xfId="2" applyFont="1" applyFill="1" applyBorder="1"/>
    <xf numFmtId="0" fontId="4" fillId="3" borderId="3" xfId="2" applyFill="1" applyBorder="1"/>
    <xf numFmtId="0" fontId="4" fillId="0" borderId="3" xfId="2" applyBorder="1"/>
    <xf numFmtId="0" fontId="4" fillId="4" borderId="3" xfId="2" applyFill="1" applyBorder="1"/>
    <xf numFmtId="0" fontId="4" fillId="5" borderId="3" xfId="2" applyFill="1" applyBorder="1"/>
    <xf numFmtId="0" fontId="4" fillId="0" borderId="3" xfId="2" applyFill="1" applyBorder="1"/>
    <xf numFmtId="0" fontId="4" fillId="0" borderId="0" xfId="2" applyFill="1"/>
    <xf numFmtId="0" fontId="7" fillId="0" borderId="3" xfId="2" applyFont="1" applyFill="1" applyBorder="1"/>
    <xf numFmtId="0" fontId="4" fillId="0" borderId="3" xfId="2" applyFont="1" applyFill="1" applyBorder="1"/>
    <xf numFmtId="0" fontId="3" fillId="4" borderId="3" xfId="2" applyFont="1" applyFill="1" applyBorder="1"/>
    <xf numFmtId="0" fontId="8" fillId="0" borderId="3" xfId="2" applyFont="1" applyFill="1" applyBorder="1"/>
    <xf numFmtId="0" fontId="3" fillId="0" borderId="3" xfId="2" applyFont="1" applyFill="1" applyBorder="1"/>
    <xf numFmtId="0" fontId="4" fillId="0" borderId="3" xfId="2" applyFont="1" applyBorder="1"/>
    <xf numFmtId="0" fontId="6" fillId="0" borderId="0" xfId="2" applyFont="1"/>
    <xf numFmtId="0" fontId="6" fillId="0" borderId="3" xfId="2" applyFont="1" applyBorder="1"/>
    <xf numFmtId="0" fontId="6" fillId="0" borderId="3" xfId="2" applyFont="1" applyFill="1" applyBorder="1"/>
    <xf numFmtId="0" fontId="6" fillId="0" borderId="0" xfId="2" applyFont="1" applyFill="1"/>
    <xf numFmtId="0" fontId="4" fillId="4" borderId="3" xfId="2" applyFont="1" applyFill="1" applyBorder="1"/>
    <xf numFmtId="0" fontId="4" fillId="5" borderId="3" xfId="2" applyFont="1" applyFill="1" applyBorder="1"/>
    <xf numFmtId="0" fontId="4" fillId="3" borderId="3" xfId="2" applyFont="1" applyFill="1" applyBorder="1"/>
    <xf numFmtId="0" fontId="4" fillId="0" borderId="0" xfId="2" applyFill="1" applyAlignment="1">
      <alignment horizontal="center"/>
    </xf>
    <xf numFmtId="0" fontId="2" fillId="0" borderId="3" xfId="2" applyFont="1" applyFill="1" applyBorder="1" applyAlignment="1">
      <alignment horizontal="center" vertical="center"/>
    </xf>
    <xf numFmtId="0" fontId="4" fillId="6" borderId="3" xfId="2" applyFont="1" applyFill="1" applyBorder="1"/>
    <xf numFmtId="0" fontId="4" fillId="6" borderId="0" xfId="2" applyFont="1" applyFill="1"/>
    <xf numFmtId="0" fontId="4" fillId="6" borderId="0" xfId="2" applyFill="1"/>
    <xf numFmtId="0" fontId="8" fillId="6" borderId="3" xfId="2" applyFont="1" applyFill="1" applyBorder="1"/>
    <xf numFmtId="17" fontId="4" fillId="0" borderId="0" xfId="2" applyNumberFormat="1" applyFont="1" applyAlignment="1">
      <alignment horizontal="center" vertical="center"/>
    </xf>
    <xf numFmtId="0" fontId="4" fillId="0" borderId="0" xfId="2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/>
    </xf>
    <xf numFmtId="0" fontId="1" fillId="0" borderId="3" xfId="2" applyFont="1" applyFill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/>
    </xf>
    <xf numFmtId="0" fontId="1" fillId="0" borderId="9" xfId="2" applyFont="1" applyBorder="1" applyAlignment="1">
      <alignment horizontal="center"/>
    </xf>
    <xf numFmtId="0" fontId="1" fillId="0" borderId="10" xfId="2" applyFont="1" applyBorder="1" applyAlignment="1">
      <alignment horizontal="center"/>
    </xf>
    <xf numFmtId="0" fontId="1" fillId="0" borderId="4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</cellXfs>
  <cellStyles count="3">
    <cellStyle name="Currency 2" xfId="1" xr:uid="{00000000-0005-0000-0000-000000000000}"/>
    <cellStyle name="Normal" xfId="0" builtinId="0"/>
    <cellStyle name="Normal 6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438150</xdr:colOff>
      <xdr:row>1</xdr:row>
      <xdr:rowOff>171450</xdr:rowOff>
    </xdr:from>
    <xdr:to>
      <xdr:col>19</xdr:col>
      <xdr:colOff>171450</xdr:colOff>
      <xdr:row>2</xdr:row>
      <xdr:rowOff>95250</xdr:rowOff>
    </xdr:to>
    <xdr:pic>
      <xdr:nvPicPr>
        <xdr:cNvPr id="236638" name="Picture 28">
          <a:extLst>
            <a:ext uri="{FF2B5EF4-FFF2-40B4-BE49-F238E27FC236}">
              <a16:creationId xmlns:a16="http://schemas.microsoft.com/office/drawing/2014/main" id="{B340F887-FC99-44D2-B994-90AF94001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25775" y="333375"/>
          <a:ext cx="8477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319"/>
  <sheetViews>
    <sheetView tabSelected="1" topLeftCell="A103" zoomScale="70" zoomScaleNormal="70" workbookViewId="0" xr3:uid="{AEA406A1-0E4B-5B11-9CD5-51D6E497D94C}">
      <selection activeCell="N99" sqref="N99"/>
    </sheetView>
  </sheetViews>
  <sheetFormatPr defaultColWidth="9.16796875" defaultRowHeight="12.75" x14ac:dyDescent="0.15"/>
  <cols>
    <col min="1" max="1" width="0" style="4" hidden="1" customWidth="1"/>
    <col min="2" max="2" width="19.01171875" style="4" customWidth="1"/>
    <col min="3" max="3" width="77.13671875" style="4" customWidth="1"/>
    <col min="4" max="4" width="31.95703125" style="4" customWidth="1"/>
    <col min="5" max="5" width="9.70703125" style="19" customWidth="1"/>
    <col min="6" max="6" width="7.4140625" style="4" customWidth="1"/>
    <col min="7" max="7" width="7.953125" style="4" customWidth="1"/>
    <col min="8" max="8" width="9.16796875" style="4"/>
    <col min="9" max="9" width="6.7421875" style="4" customWidth="1"/>
    <col min="10" max="10" width="7.01171875" style="4" customWidth="1"/>
    <col min="11" max="11" width="6.875" style="4" customWidth="1"/>
    <col min="12" max="12" width="7.01171875" style="4" customWidth="1"/>
    <col min="13" max="13" width="6.60546875" style="4" customWidth="1"/>
    <col min="14" max="14" width="7.01171875" style="4" customWidth="1"/>
    <col min="15" max="15" width="7.4140625" style="4" customWidth="1"/>
    <col min="16" max="18" width="9.16796875" style="4"/>
    <col min="19" max="19" width="7.55078125" style="4" customWidth="1"/>
    <col min="20" max="16384" width="9.16796875" style="4"/>
  </cols>
  <sheetData>
    <row r="2" spans="1:19" ht="20.100000000000001" customHeight="1" x14ac:dyDescent="0.15">
      <c r="A2" s="1"/>
      <c r="B2" s="2"/>
      <c r="C2" s="1"/>
      <c r="D2" s="3" t="s">
        <v>18</v>
      </c>
      <c r="E2" s="39" t="s">
        <v>454</v>
      </c>
      <c r="F2" s="40"/>
      <c r="Q2" s="5"/>
    </row>
    <row r="3" spans="1:19" ht="16.5" customHeight="1" x14ac:dyDescent="0.15">
      <c r="D3" s="6" t="s">
        <v>17</v>
      </c>
      <c r="E3" s="40">
        <v>2018</v>
      </c>
      <c r="F3" s="40"/>
    </row>
    <row r="4" spans="1:19" ht="16.5" customHeight="1" x14ac:dyDescent="0.2">
      <c r="D4" s="7"/>
      <c r="E4" s="33"/>
      <c r="F4" s="8"/>
    </row>
    <row r="5" spans="1:19" ht="11.25" customHeight="1" x14ac:dyDescent="0.15">
      <c r="A5" s="41" t="s">
        <v>0</v>
      </c>
      <c r="B5" s="41" t="s">
        <v>160</v>
      </c>
      <c r="C5" s="44" t="s">
        <v>446</v>
      </c>
      <c r="D5" s="47" t="s">
        <v>445</v>
      </c>
      <c r="E5" s="50" t="s">
        <v>435</v>
      </c>
      <c r="F5" s="51"/>
      <c r="G5" s="52"/>
      <c r="H5" s="53" t="s">
        <v>443</v>
      </c>
      <c r="I5" s="53"/>
      <c r="J5" s="53"/>
      <c r="K5" s="53"/>
      <c r="L5" s="53"/>
      <c r="M5" s="53"/>
      <c r="N5" s="53"/>
      <c r="O5" s="53"/>
      <c r="P5" s="53"/>
      <c r="Q5" s="53" t="s">
        <v>444</v>
      </c>
      <c r="R5" s="53"/>
      <c r="S5" s="47" t="s">
        <v>2</v>
      </c>
    </row>
    <row r="6" spans="1:19" ht="12" customHeight="1" x14ac:dyDescent="0.15">
      <c r="A6" s="42"/>
      <c r="B6" s="42"/>
      <c r="C6" s="45"/>
      <c r="D6" s="48"/>
      <c r="E6" s="54" t="s">
        <v>432</v>
      </c>
      <c r="F6" s="55" t="s">
        <v>433</v>
      </c>
      <c r="G6" s="56" t="s">
        <v>5</v>
      </c>
      <c r="H6" s="57" t="s">
        <v>434</v>
      </c>
      <c r="I6" s="60" t="s">
        <v>1</v>
      </c>
      <c r="J6" s="61"/>
      <c r="K6" s="61"/>
      <c r="L6" s="61"/>
      <c r="M6" s="61"/>
      <c r="N6" s="61"/>
      <c r="O6" s="62"/>
      <c r="P6" s="63" t="s">
        <v>2</v>
      </c>
      <c r="Q6" s="9" t="s">
        <v>3</v>
      </c>
      <c r="R6" s="9" t="s">
        <v>4</v>
      </c>
      <c r="S6" s="48"/>
    </row>
    <row r="7" spans="1:19" ht="12.75" customHeight="1" x14ac:dyDescent="0.15">
      <c r="A7" s="42"/>
      <c r="B7" s="42"/>
      <c r="C7" s="45"/>
      <c r="D7" s="48"/>
      <c r="E7" s="54"/>
      <c r="F7" s="55"/>
      <c r="G7" s="56"/>
      <c r="H7" s="58"/>
      <c r="I7" s="57" t="s">
        <v>436</v>
      </c>
      <c r="J7" s="57" t="s">
        <v>437</v>
      </c>
      <c r="K7" s="55" t="s">
        <v>438</v>
      </c>
      <c r="L7" s="55" t="s">
        <v>439</v>
      </c>
      <c r="M7" s="55" t="s">
        <v>440</v>
      </c>
      <c r="N7" s="55" t="s">
        <v>441</v>
      </c>
      <c r="O7" s="55" t="s">
        <v>442</v>
      </c>
      <c r="P7" s="64"/>
      <c r="Q7" s="9" t="s">
        <v>6</v>
      </c>
      <c r="R7" s="9" t="s">
        <v>6</v>
      </c>
      <c r="S7" s="48"/>
    </row>
    <row r="8" spans="1:19" ht="10.5" customHeight="1" x14ac:dyDescent="0.15">
      <c r="A8" s="42"/>
      <c r="B8" s="42"/>
      <c r="C8" s="45"/>
      <c r="D8" s="48"/>
      <c r="E8" s="54"/>
      <c r="F8" s="55"/>
      <c r="G8" s="56"/>
      <c r="H8" s="58"/>
      <c r="I8" s="58"/>
      <c r="J8" s="58"/>
      <c r="K8" s="55"/>
      <c r="L8" s="55"/>
      <c r="M8" s="55"/>
      <c r="N8" s="55"/>
      <c r="O8" s="55"/>
      <c r="P8" s="64"/>
      <c r="Q8" s="9" t="s">
        <v>7</v>
      </c>
      <c r="R8" s="9" t="s">
        <v>8</v>
      </c>
      <c r="S8" s="48"/>
    </row>
    <row r="9" spans="1:19" ht="12" customHeight="1" x14ac:dyDescent="0.15">
      <c r="A9" s="43"/>
      <c r="B9" s="43"/>
      <c r="C9" s="46"/>
      <c r="D9" s="49"/>
      <c r="E9" s="54"/>
      <c r="F9" s="55"/>
      <c r="G9" s="56"/>
      <c r="H9" s="59"/>
      <c r="I9" s="59"/>
      <c r="J9" s="59"/>
      <c r="K9" s="55"/>
      <c r="L9" s="55"/>
      <c r="M9" s="55"/>
      <c r="N9" s="55"/>
      <c r="O9" s="55"/>
      <c r="P9" s="65"/>
      <c r="Q9" s="10"/>
      <c r="R9" s="10"/>
      <c r="S9" s="49"/>
    </row>
    <row r="10" spans="1:19" ht="12" customHeight="1" x14ac:dyDescent="0.15">
      <c r="A10" s="11">
        <v>1</v>
      </c>
      <c r="B10" s="12">
        <v>2</v>
      </c>
      <c r="C10" s="12">
        <v>3</v>
      </c>
      <c r="D10" s="12">
        <v>4</v>
      </c>
      <c r="E10" s="34">
        <v>5</v>
      </c>
      <c r="F10" s="12">
        <v>6</v>
      </c>
      <c r="G10" s="12">
        <v>7</v>
      </c>
      <c r="H10" s="12">
        <v>8</v>
      </c>
      <c r="I10" s="12">
        <v>9</v>
      </c>
      <c r="J10" s="12">
        <v>10</v>
      </c>
      <c r="K10" s="12">
        <v>11</v>
      </c>
      <c r="L10" s="12">
        <v>12</v>
      </c>
      <c r="M10" s="12">
        <v>13</v>
      </c>
      <c r="N10" s="12">
        <v>14</v>
      </c>
      <c r="O10" s="12">
        <v>15</v>
      </c>
      <c r="P10" s="12">
        <v>16</v>
      </c>
      <c r="Q10" s="12">
        <v>17</v>
      </c>
      <c r="R10" s="12">
        <v>18</v>
      </c>
      <c r="S10" s="12">
        <v>19</v>
      </c>
    </row>
    <row r="11" spans="1:19" ht="12.75" customHeight="1" x14ac:dyDescent="0.15">
      <c r="B11" s="13" t="s">
        <v>19</v>
      </c>
      <c r="C11" s="13" t="s">
        <v>161</v>
      </c>
      <c r="D11" s="14"/>
      <c r="E11" s="18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2.75" customHeight="1" x14ac:dyDescent="0.15">
      <c r="A12" s="4">
        <v>289</v>
      </c>
      <c r="B12" s="15"/>
      <c r="C12" s="15" t="s">
        <v>162</v>
      </c>
      <c r="D12" s="15" t="s">
        <v>93</v>
      </c>
      <c r="E12" s="18"/>
      <c r="F12" s="15">
        <v>1</v>
      </c>
      <c r="G12" s="16">
        <f>SUM(E12:F12)</f>
        <v>1</v>
      </c>
      <c r="H12" s="17"/>
      <c r="I12" s="15"/>
      <c r="J12" s="15"/>
      <c r="K12" s="15"/>
      <c r="L12" s="15"/>
      <c r="M12" s="15"/>
      <c r="N12" s="15"/>
      <c r="O12" s="15"/>
      <c r="P12" s="15"/>
      <c r="Q12" s="15">
        <v>1</v>
      </c>
      <c r="R12" s="15"/>
      <c r="S12" s="15">
        <f>SUM(Q12:R12)</f>
        <v>1</v>
      </c>
    </row>
    <row r="13" spans="1:19" ht="12.75" customHeight="1" x14ac:dyDescent="0.15">
      <c r="A13" s="4">
        <v>290</v>
      </c>
      <c r="B13" s="15"/>
      <c r="C13" s="25" t="s">
        <v>163</v>
      </c>
      <c r="D13" s="25" t="s">
        <v>45</v>
      </c>
      <c r="E13" s="21"/>
      <c r="F13" s="25"/>
      <c r="G13" s="30"/>
      <c r="H13" s="31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</row>
    <row r="14" spans="1:19" x14ac:dyDescent="0.15">
      <c r="A14" s="4">
        <v>291</v>
      </c>
      <c r="B14" s="15"/>
      <c r="C14" s="25" t="s">
        <v>164</v>
      </c>
      <c r="D14" s="25" t="s">
        <v>89</v>
      </c>
      <c r="E14" s="35"/>
      <c r="F14" s="25" t="s">
        <v>452</v>
      </c>
      <c r="G14" s="30"/>
      <c r="H14" s="31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</row>
    <row r="15" spans="1:19" ht="12.75" customHeight="1" x14ac:dyDescent="0.15">
      <c r="A15" s="4">
        <v>292</v>
      </c>
      <c r="B15" s="15"/>
      <c r="C15" s="25" t="s">
        <v>165</v>
      </c>
      <c r="D15" s="25" t="s">
        <v>33</v>
      </c>
      <c r="E15" s="35"/>
      <c r="F15" s="25"/>
      <c r="G15" s="30"/>
      <c r="H15" s="31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</row>
    <row r="16" spans="1:19" x14ac:dyDescent="0.15">
      <c r="A16" s="4">
        <v>293</v>
      </c>
      <c r="B16" s="15"/>
      <c r="C16" s="25" t="s">
        <v>166</v>
      </c>
      <c r="D16" s="25" t="s">
        <v>46</v>
      </c>
      <c r="E16" s="35"/>
      <c r="F16" s="21"/>
      <c r="G16" s="30"/>
      <c r="H16" s="31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1:19" x14ac:dyDescent="0.15">
      <c r="A17" s="4">
        <v>294</v>
      </c>
      <c r="B17" s="15"/>
      <c r="C17" s="21" t="s">
        <v>167</v>
      </c>
      <c r="D17" s="25" t="s">
        <v>91</v>
      </c>
      <c r="E17" s="35">
        <v>0</v>
      </c>
      <c r="F17" s="21">
        <v>10</v>
      </c>
      <c r="G17" s="30">
        <f>SUM(E17:F17)</f>
        <v>10</v>
      </c>
      <c r="H17" s="31">
        <v>0</v>
      </c>
      <c r="I17" s="25"/>
      <c r="J17" s="25"/>
      <c r="K17" s="25"/>
      <c r="L17" s="25"/>
      <c r="M17" s="25"/>
      <c r="N17" s="25"/>
      <c r="O17" s="25"/>
      <c r="P17" s="25">
        <v>0</v>
      </c>
      <c r="Q17" s="25">
        <v>10</v>
      </c>
      <c r="R17" s="25">
        <v>0</v>
      </c>
      <c r="S17" s="25">
        <f>SUM(Q17:R17)</f>
        <v>10</v>
      </c>
    </row>
    <row r="18" spans="1:19" ht="12.75" customHeight="1" x14ac:dyDescent="0.15">
      <c r="A18" s="4">
        <v>295</v>
      </c>
      <c r="B18" s="15"/>
      <c r="C18" s="21" t="s">
        <v>168</v>
      </c>
      <c r="D18" s="25" t="s">
        <v>60</v>
      </c>
      <c r="E18" s="35"/>
      <c r="F18" s="21"/>
      <c r="G18" s="30"/>
      <c r="H18" s="31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</row>
    <row r="19" spans="1:19" s="26" customFormat="1" x14ac:dyDescent="0.15">
      <c r="A19" s="26">
        <v>296</v>
      </c>
      <c r="B19" s="27"/>
      <c r="C19" s="21" t="s">
        <v>169</v>
      </c>
      <c r="D19" s="25" t="s">
        <v>61</v>
      </c>
      <c r="E19" s="35">
        <v>0</v>
      </c>
      <c r="F19" s="21">
        <v>25</v>
      </c>
      <c r="G19" s="30">
        <f>SUM(E19:F19)</f>
        <v>25</v>
      </c>
      <c r="H19" s="31">
        <v>0</v>
      </c>
      <c r="I19" s="25"/>
      <c r="J19" s="25"/>
      <c r="K19" s="25"/>
      <c r="L19" s="25"/>
      <c r="M19" s="25"/>
      <c r="N19" s="25"/>
      <c r="O19" s="25"/>
      <c r="P19" s="25">
        <v>0</v>
      </c>
      <c r="Q19" s="25">
        <v>25</v>
      </c>
      <c r="R19" s="25">
        <v>0</v>
      </c>
      <c r="S19" s="25">
        <f>SUM(Q19:R19)</f>
        <v>25</v>
      </c>
    </row>
    <row r="20" spans="1:19" s="19" customFormat="1" ht="12.75" customHeight="1" x14ac:dyDescent="0.15">
      <c r="A20" s="19">
        <v>297</v>
      </c>
      <c r="B20" s="18"/>
      <c r="C20" s="21" t="s">
        <v>170</v>
      </c>
      <c r="D20" s="21" t="s">
        <v>84</v>
      </c>
      <c r="E20" s="35">
        <v>0</v>
      </c>
      <c r="F20" s="21">
        <v>5</v>
      </c>
      <c r="G20" s="30">
        <f>SUM(E20:F20)</f>
        <v>5</v>
      </c>
      <c r="H20" s="31">
        <v>0</v>
      </c>
      <c r="I20" s="21"/>
      <c r="J20" s="21"/>
      <c r="K20" s="21"/>
      <c r="L20" s="21"/>
      <c r="M20" s="21"/>
      <c r="N20" s="21"/>
      <c r="O20" s="21"/>
      <c r="P20" s="21">
        <v>0</v>
      </c>
      <c r="Q20" s="21">
        <v>5</v>
      </c>
      <c r="R20" s="21">
        <v>0</v>
      </c>
      <c r="S20" s="21">
        <f>SUM(Q20:R20)</f>
        <v>5</v>
      </c>
    </row>
    <row r="21" spans="1:19" x14ac:dyDescent="0.15">
      <c r="A21" s="4">
        <v>298</v>
      </c>
      <c r="B21" s="15"/>
      <c r="C21" s="21" t="s">
        <v>171</v>
      </c>
      <c r="D21" s="25" t="s">
        <v>86</v>
      </c>
      <c r="E21" s="35">
        <v>0</v>
      </c>
      <c r="F21" s="21">
        <v>4</v>
      </c>
      <c r="G21" s="30">
        <f>SUM(E21:F21)</f>
        <v>4</v>
      </c>
      <c r="H21" s="31">
        <v>0</v>
      </c>
      <c r="I21" s="25"/>
      <c r="J21" s="25"/>
      <c r="K21" s="25"/>
      <c r="L21" s="25"/>
      <c r="M21" s="25"/>
      <c r="N21" s="25"/>
      <c r="O21" s="25"/>
      <c r="P21" s="25">
        <v>0</v>
      </c>
      <c r="Q21" s="25">
        <v>4</v>
      </c>
      <c r="R21" s="25">
        <v>0</v>
      </c>
      <c r="S21" s="25">
        <f>SUM(Q21:R21)</f>
        <v>4</v>
      </c>
    </row>
    <row r="22" spans="1:19" s="19" customFormat="1" ht="12.75" customHeight="1" x14ac:dyDescent="0.15">
      <c r="A22" s="19">
        <v>299</v>
      </c>
      <c r="B22" s="18"/>
      <c r="C22" s="21" t="s">
        <v>172</v>
      </c>
      <c r="D22" s="21" t="s">
        <v>87</v>
      </c>
      <c r="E22" s="30">
        <v>1</v>
      </c>
      <c r="F22" s="21">
        <v>0</v>
      </c>
      <c r="G22" s="30">
        <f>SUM(E22,F22)</f>
        <v>1</v>
      </c>
      <c r="H22" s="31">
        <v>2</v>
      </c>
      <c r="I22" s="21"/>
      <c r="J22" s="21"/>
      <c r="K22" s="21"/>
      <c r="L22" s="21"/>
      <c r="M22" s="21"/>
      <c r="N22" s="21"/>
      <c r="O22" s="21"/>
      <c r="P22" s="21">
        <v>2</v>
      </c>
      <c r="Q22" s="21">
        <v>0</v>
      </c>
      <c r="R22" s="21">
        <v>0</v>
      </c>
      <c r="S22" s="21">
        <v>0</v>
      </c>
    </row>
    <row r="23" spans="1:19" x14ac:dyDescent="0.15">
      <c r="A23" s="4">
        <v>300</v>
      </c>
      <c r="B23" s="15"/>
      <c r="C23" s="21" t="s">
        <v>173</v>
      </c>
      <c r="D23" s="25" t="s">
        <v>75</v>
      </c>
      <c r="E23" s="35">
        <v>0</v>
      </c>
      <c r="F23" s="21">
        <v>15</v>
      </c>
      <c r="G23" s="30">
        <f>SUM(E23:F23)</f>
        <v>15</v>
      </c>
      <c r="H23" s="31">
        <v>0</v>
      </c>
      <c r="I23" s="25"/>
      <c r="J23" s="25"/>
      <c r="K23" s="25"/>
      <c r="L23" s="25"/>
      <c r="M23" s="25"/>
      <c r="N23" s="25"/>
      <c r="O23" s="25"/>
      <c r="P23" s="25">
        <f>SUM(H23:O23)</f>
        <v>0</v>
      </c>
      <c r="Q23" s="25">
        <v>15</v>
      </c>
      <c r="R23" s="25">
        <v>0</v>
      </c>
      <c r="S23" s="25">
        <f>SUM(Q23:R23)</f>
        <v>15</v>
      </c>
    </row>
    <row r="24" spans="1:19" ht="12.75" customHeight="1" x14ac:dyDescent="0.15">
      <c r="A24" s="4">
        <v>301</v>
      </c>
      <c r="B24" s="15"/>
      <c r="C24" s="21" t="s">
        <v>174</v>
      </c>
      <c r="D24" s="25" t="s">
        <v>66</v>
      </c>
      <c r="E24" s="35"/>
      <c r="F24" s="21"/>
      <c r="G24" s="30"/>
      <c r="H24" s="31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1:19" x14ac:dyDescent="0.15">
      <c r="A25" s="4">
        <v>451</v>
      </c>
      <c r="B25" s="15"/>
      <c r="C25" s="21" t="s">
        <v>175</v>
      </c>
      <c r="D25" s="25" t="s">
        <v>81</v>
      </c>
      <c r="E25" s="35">
        <v>0</v>
      </c>
      <c r="F25" s="21">
        <v>31</v>
      </c>
      <c r="G25" s="30">
        <f>SUM(E25:F25)</f>
        <v>31</v>
      </c>
      <c r="H25" s="31">
        <v>0</v>
      </c>
      <c r="I25" s="25"/>
      <c r="J25" s="25"/>
      <c r="K25" s="25"/>
      <c r="L25" s="25"/>
      <c r="M25" s="25"/>
      <c r="N25" s="25"/>
      <c r="O25" s="25"/>
      <c r="P25" s="25">
        <f>SUM(H25:O25)</f>
        <v>0</v>
      </c>
      <c r="Q25" s="25">
        <v>31</v>
      </c>
      <c r="R25" s="25">
        <v>0</v>
      </c>
      <c r="S25" s="25">
        <f>SUM(Q25:R25)</f>
        <v>31</v>
      </c>
    </row>
    <row r="26" spans="1:19" x14ac:dyDescent="0.15">
      <c r="A26" s="4">
        <v>302</v>
      </c>
      <c r="B26" s="15"/>
      <c r="C26" s="21" t="s">
        <v>176</v>
      </c>
      <c r="D26" s="25" t="s">
        <v>40</v>
      </c>
      <c r="E26" s="35"/>
      <c r="F26" s="21"/>
      <c r="G26" s="30"/>
      <c r="H26" s="31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</row>
    <row r="27" spans="1:19" s="26" customFormat="1" x14ac:dyDescent="0.15">
      <c r="A27" s="26">
        <v>303</v>
      </c>
      <c r="B27" s="27"/>
      <c r="C27" s="21" t="s">
        <v>177</v>
      </c>
      <c r="D27" s="25" t="s">
        <v>73</v>
      </c>
      <c r="E27" s="35">
        <v>0</v>
      </c>
      <c r="F27" s="21"/>
      <c r="G27" s="30">
        <v>0</v>
      </c>
      <c r="H27" s="31">
        <v>0</v>
      </c>
      <c r="I27" s="25"/>
      <c r="J27" s="25"/>
      <c r="K27" s="25"/>
      <c r="L27" s="25"/>
      <c r="M27" s="25"/>
      <c r="N27" s="25"/>
      <c r="O27" s="25"/>
      <c r="P27" s="25">
        <v>0</v>
      </c>
      <c r="Q27" s="25">
        <v>0</v>
      </c>
      <c r="R27" s="25">
        <v>0</v>
      </c>
      <c r="S27" s="25">
        <v>0</v>
      </c>
    </row>
    <row r="28" spans="1:19" x14ac:dyDescent="0.15">
      <c r="A28" s="4">
        <v>304</v>
      </c>
      <c r="B28" s="15"/>
      <c r="C28" s="21" t="s">
        <v>178</v>
      </c>
      <c r="D28" s="25" t="s">
        <v>50</v>
      </c>
      <c r="E28" s="35"/>
      <c r="F28" s="21">
        <v>1</v>
      </c>
      <c r="G28" s="30">
        <f>SUM(E28:F28)</f>
        <v>1</v>
      </c>
      <c r="H28" s="31"/>
      <c r="I28" s="25"/>
      <c r="J28" s="25"/>
      <c r="K28" s="25"/>
      <c r="L28" s="25"/>
      <c r="M28" s="25"/>
      <c r="N28" s="25"/>
      <c r="O28" s="25"/>
      <c r="P28" s="25"/>
      <c r="Q28" s="25">
        <v>1</v>
      </c>
      <c r="R28" s="25"/>
      <c r="S28" s="25">
        <v>1</v>
      </c>
    </row>
    <row r="29" spans="1:19" x14ac:dyDescent="0.15">
      <c r="A29" s="4">
        <v>305</v>
      </c>
      <c r="B29" s="15"/>
      <c r="C29" s="21" t="s">
        <v>179</v>
      </c>
      <c r="D29" s="25" t="s">
        <v>49</v>
      </c>
      <c r="E29" s="35"/>
      <c r="F29" s="21"/>
      <c r="G29" s="30"/>
      <c r="H29" s="31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</row>
    <row r="30" spans="1:19" s="29" customFormat="1" x14ac:dyDescent="0.15">
      <c r="A30" s="29">
        <v>306</v>
      </c>
      <c r="B30" s="28"/>
      <c r="C30" s="21" t="s">
        <v>180</v>
      </c>
      <c r="D30" s="21" t="s">
        <v>67</v>
      </c>
      <c r="E30" s="30">
        <v>6</v>
      </c>
      <c r="F30" s="21">
        <v>407</v>
      </c>
      <c r="G30" s="30">
        <f>SUM(E30:F30)</f>
        <v>413</v>
      </c>
      <c r="H30" s="31">
        <v>2</v>
      </c>
      <c r="I30" s="21"/>
      <c r="J30" s="21"/>
      <c r="K30" s="21"/>
      <c r="L30" s="21"/>
      <c r="M30" s="21"/>
      <c r="N30" s="21"/>
      <c r="O30" s="21"/>
      <c r="P30" s="21">
        <f>SUM(H30:O30)</f>
        <v>2</v>
      </c>
      <c r="Q30" s="21">
        <v>410</v>
      </c>
      <c r="R30" s="21">
        <v>1</v>
      </c>
      <c r="S30" s="21">
        <f>SUM(Q30:R30)</f>
        <v>411</v>
      </c>
    </row>
    <row r="31" spans="1:19" s="29" customFormat="1" x14ac:dyDescent="0.15">
      <c r="A31" s="29">
        <v>307</v>
      </c>
      <c r="B31" s="28"/>
      <c r="C31" s="21" t="s">
        <v>181</v>
      </c>
      <c r="D31" s="21" t="s">
        <v>69</v>
      </c>
      <c r="E31" s="30">
        <v>0</v>
      </c>
      <c r="F31" s="21">
        <v>334</v>
      </c>
      <c r="G31" s="30">
        <f>SUM(E31:F31)</f>
        <v>334</v>
      </c>
      <c r="H31" s="31">
        <v>3</v>
      </c>
      <c r="I31" s="21"/>
      <c r="J31" s="21"/>
      <c r="K31" s="21"/>
      <c r="L31" s="21"/>
      <c r="M31" s="21"/>
      <c r="N31" s="21"/>
      <c r="O31" s="21"/>
      <c r="P31" s="21">
        <v>3</v>
      </c>
      <c r="Q31" s="21">
        <v>330</v>
      </c>
      <c r="R31" s="21">
        <v>1</v>
      </c>
      <c r="S31" s="21">
        <f>SUM(Q31:R31)</f>
        <v>331</v>
      </c>
    </row>
    <row r="32" spans="1:19" s="19" customFormat="1" x14ac:dyDescent="0.15">
      <c r="A32" s="19">
        <v>308</v>
      </c>
      <c r="B32" s="18"/>
      <c r="C32" s="21" t="s">
        <v>182</v>
      </c>
      <c r="D32" s="21" t="s">
        <v>71</v>
      </c>
      <c r="E32" s="35"/>
      <c r="F32" s="21"/>
      <c r="G32" s="30"/>
      <c r="H32" s="3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s="29" customFormat="1" x14ac:dyDescent="0.15">
      <c r="A33" s="29">
        <v>309</v>
      </c>
      <c r="B33" s="28"/>
      <c r="C33" s="21" t="s">
        <v>183</v>
      </c>
      <c r="D33" s="21" t="s">
        <v>68</v>
      </c>
      <c r="E33" s="35">
        <v>0</v>
      </c>
      <c r="F33" s="21">
        <v>44</v>
      </c>
      <c r="G33" s="30">
        <f>SUM(E33:F33)</f>
        <v>44</v>
      </c>
      <c r="H33" s="31">
        <v>0</v>
      </c>
      <c r="I33" s="21"/>
      <c r="J33" s="21"/>
      <c r="K33" s="21"/>
      <c r="L33" s="21"/>
      <c r="M33" s="21"/>
      <c r="N33" s="21"/>
      <c r="O33" s="21"/>
      <c r="P33" s="21">
        <v>0</v>
      </c>
      <c r="Q33" s="21">
        <v>44</v>
      </c>
      <c r="R33" s="21">
        <v>0</v>
      </c>
      <c r="S33" s="21">
        <f>SUM(Q33:R33)</f>
        <v>44</v>
      </c>
    </row>
    <row r="34" spans="1:19" s="19" customFormat="1" x14ac:dyDescent="0.15">
      <c r="A34" s="19">
        <v>310</v>
      </c>
      <c r="B34" s="18"/>
      <c r="C34" s="21" t="s">
        <v>184</v>
      </c>
      <c r="D34" s="21" t="s">
        <v>62</v>
      </c>
      <c r="E34" s="35">
        <v>0</v>
      </c>
      <c r="F34" s="21">
        <v>14</v>
      </c>
      <c r="G34" s="30">
        <f>SUM(E34:F34)</f>
        <v>14</v>
      </c>
      <c r="H34" s="31">
        <v>0</v>
      </c>
      <c r="I34" s="21"/>
      <c r="J34" s="21"/>
      <c r="K34" s="21"/>
      <c r="L34" s="21"/>
      <c r="M34" s="21"/>
      <c r="N34" s="21"/>
      <c r="O34" s="21"/>
      <c r="P34" s="21">
        <v>0</v>
      </c>
      <c r="Q34" s="21">
        <v>12</v>
      </c>
      <c r="R34" s="21">
        <v>2</v>
      </c>
      <c r="S34" s="21">
        <f>SUM(Q34:R34)</f>
        <v>14</v>
      </c>
    </row>
    <row r="35" spans="1:19" s="29" customFormat="1" x14ac:dyDescent="0.15">
      <c r="A35" s="29">
        <v>311</v>
      </c>
      <c r="B35" s="28"/>
      <c r="C35" s="21" t="s">
        <v>185</v>
      </c>
      <c r="D35" s="21" t="s">
        <v>74</v>
      </c>
      <c r="E35" s="30">
        <v>1</v>
      </c>
      <c r="F35" s="21">
        <v>107</v>
      </c>
      <c r="G35" s="30">
        <f>SUM(E35:F35)</f>
        <v>108</v>
      </c>
      <c r="H35" s="31">
        <v>1</v>
      </c>
      <c r="I35" s="21"/>
      <c r="J35" s="21"/>
      <c r="K35" s="21"/>
      <c r="L35" s="21"/>
      <c r="M35" s="21"/>
      <c r="N35" s="21"/>
      <c r="O35" s="21"/>
      <c r="P35" s="21">
        <v>1</v>
      </c>
      <c r="Q35" s="21">
        <v>105</v>
      </c>
      <c r="R35" s="21">
        <v>2</v>
      </c>
      <c r="S35" s="20">
        <f>SUM(Q35:R35)</f>
        <v>107</v>
      </c>
    </row>
    <row r="36" spans="1:19" s="29" customFormat="1" x14ac:dyDescent="0.15">
      <c r="A36" s="29">
        <v>312</v>
      </c>
      <c r="B36" s="28"/>
      <c r="C36" s="21" t="s">
        <v>186</v>
      </c>
      <c r="D36" s="21" t="s">
        <v>76</v>
      </c>
      <c r="E36" s="35">
        <v>0</v>
      </c>
      <c r="F36" s="21">
        <v>224</v>
      </c>
      <c r="G36" s="30">
        <f>SUM(E36:F36)</f>
        <v>224</v>
      </c>
      <c r="H36" s="31">
        <v>0</v>
      </c>
      <c r="I36" s="21"/>
      <c r="J36" s="21"/>
      <c r="K36" s="21"/>
      <c r="L36" s="21"/>
      <c r="M36" s="21"/>
      <c r="N36" s="21"/>
      <c r="O36" s="21"/>
      <c r="P36" s="21">
        <f>SUM(H36:O36)</f>
        <v>0</v>
      </c>
      <c r="Q36" s="21">
        <v>224</v>
      </c>
      <c r="R36" s="21">
        <v>0</v>
      </c>
      <c r="S36" s="21">
        <f>SUM(Q36:R36)</f>
        <v>224</v>
      </c>
    </row>
    <row r="37" spans="1:19" s="19" customFormat="1" x14ac:dyDescent="0.15">
      <c r="A37" s="19">
        <v>313</v>
      </c>
      <c r="B37" s="18"/>
      <c r="C37" s="21" t="s">
        <v>187</v>
      </c>
      <c r="D37" s="21" t="s">
        <v>52</v>
      </c>
      <c r="E37" s="35">
        <v>0</v>
      </c>
      <c r="F37" s="21">
        <v>41</v>
      </c>
      <c r="G37" s="30">
        <f>SUM(E37:F37)</f>
        <v>41</v>
      </c>
      <c r="H37" s="31">
        <v>0</v>
      </c>
      <c r="I37" s="21"/>
      <c r="J37" s="21"/>
      <c r="K37" s="21"/>
      <c r="L37" s="21"/>
      <c r="M37" s="21"/>
      <c r="N37" s="21"/>
      <c r="O37" s="21"/>
      <c r="P37" s="21">
        <f>SUM(H37:O37)</f>
        <v>0</v>
      </c>
      <c r="Q37" s="21">
        <v>41</v>
      </c>
      <c r="R37" s="21">
        <v>0</v>
      </c>
      <c r="S37" s="21">
        <f>SUM(Q37:R37)</f>
        <v>41</v>
      </c>
    </row>
    <row r="38" spans="1:19" s="19" customFormat="1" x14ac:dyDescent="0.15">
      <c r="A38" s="19">
        <v>314</v>
      </c>
      <c r="B38" s="18"/>
      <c r="C38" s="21" t="s">
        <v>188</v>
      </c>
      <c r="D38" s="21" t="s">
        <v>48</v>
      </c>
      <c r="E38" s="35"/>
      <c r="F38" s="21"/>
      <c r="G38" s="30"/>
      <c r="H38" s="3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s="29" customFormat="1" x14ac:dyDescent="0.15">
      <c r="A39" s="29">
        <v>315</v>
      </c>
      <c r="B39" s="28"/>
      <c r="C39" s="21" t="s">
        <v>189</v>
      </c>
      <c r="D39" s="21" t="s">
        <v>63</v>
      </c>
      <c r="E39" s="35"/>
      <c r="F39" s="21">
        <v>0</v>
      </c>
      <c r="G39" s="30">
        <v>0</v>
      </c>
      <c r="H39" s="31"/>
      <c r="I39" s="21"/>
      <c r="J39" s="21"/>
      <c r="K39" s="21"/>
      <c r="L39" s="21"/>
      <c r="M39" s="21"/>
      <c r="N39" s="21"/>
      <c r="O39" s="21"/>
      <c r="P39" s="21"/>
      <c r="Q39" s="21">
        <v>0</v>
      </c>
      <c r="R39" s="21">
        <v>0</v>
      </c>
      <c r="S39" s="21">
        <v>0</v>
      </c>
    </row>
    <row r="40" spans="1:19" s="19" customFormat="1" x14ac:dyDescent="0.15">
      <c r="A40" s="19">
        <v>316</v>
      </c>
      <c r="B40" s="18"/>
      <c r="C40" s="21" t="s">
        <v>190</v>
      </c>
      <c r="D40" s="21" t="s">
        <v>47</v>
      </c>
      <c r="E40" s="35"/>
      <c r="F40" s="21"/>
      <c r="G40" s="30"/>
      <c r="H40" s="3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s="29" customFormat="1" x14ac:dyDescent="0.15">
      <c r="A41" s="29">
        <v>317</v>
      </c>
      <c r="B41" s="28"/>
      <c r="C41" s="21" t="s">
        <v>191</v>
      </c>
      <c r="D41" s="21" t="s">
        <v>41</v>
      </c>
      <c r="E41" s="30">
        <v>2</v>
      </c>
      <c r="F41" s="21">
        <v>54</v>
      </c>
      <c r="G41" s="22">
        <f>SUM(E41:F41)</f>
        <v>56</v>
      </c>
      <c r="H41" s="31">
        <v>1</v>
      </c>
      <c r="I41" s="21"/>
      <c r="J41" s="21"/>
      <c r="K41" s="21"/>
      <c r="L41" s="21"/>
      <c r="M41" s="21"/>
      <c r="N41" s="21"/>
      <c r="O41" s="21"/>
      <c r="P41" s="21">
        <v>1</v>
      </c>
      <c r="Q41" s="21">
        <v>55</v>
      </c>
      <c r="R41" s="21">
        <v>0</v>
      </c>
      <c r="S41" s="21">
        <f>SUM(Q41:R41)</f>
        <v>55</v>
      </c>
    </row>
    <row r="42" spans="1:19" x14ac:dyDescent="0.15">
      <c r="A42" s="4">
        <v>318</v>
      </c>
      <c r="B42" s="15"/>
      <c r="C42" s="21" t="s">
        <v>192</v>
      </c>
      <c r="D42" s="25" t="s">
        <v>77</v>
      </c>
      <c r="E42" s="35"/>
      <c r="F42" s="21"/>
      <c r="G42" s="30"/>
      <c r="H42" s="31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</row>
    <row r="43" spans="1:19" s="29" customFormat="1" x14ac:dyDescent="0.15">
      <c r="A43" s="29">
        <v>452</v>
      </c>
      <c r="B43" s="28"/>
      <c r="C43" s="21" t="s">
        <v>193</v>
      </c>
      <c r="D43" s="23" t="s">
        <v>38</v>
      </c>
      <c r="E43" s="38">
        <v>8</v>
      </c>
      <c r="F43" s="21">
        <v>20</v>
      </c>
      <c r="G43" s="30">
        <f>SUM(E43:F43)</f>
        <v>28</v>
      </c>
      <c r="H43" s="31">
        <v>8</v>
      </c>
      <c r="I43" s="21"/>
      <c r="J43" s="21"/>
      <c r="K43" s="21"/>
      <c r="L43" s="21"/>
      <c r="M43" s="21"/>
      <c r="N43" s="21"/>
      <c r="O43" s="21"/>
      <c r="P43" s="21">
        <v>8</v>
      </c>
      <c r="Q43" s="21">
        <v>19</v>
      </c>
      <c r="R43" s="21">
        <v>1</v>
      </c>
      <c r="S43" s="21">
        <f>SUM(Q43:R43)</f>
        <v>20</v>
      </c>
    </row>
    <row r="44" spans="1:19" x14ac:dyDescent="0.15">
      <c r="A44" s="4">
        <v>453</v>
      </c>
      <c r="B44" s="15"/>
      <c r="C44" s="21" t="s">
        <v>194</v>
      </c>
      <c r="D44" s="25" t="s">
        <v>39</v>
      </c>
      <c r="E44" s="35"/>
      <c r="F44" s="21"/>
      <c r="G44" s="30"/>
      <c r="H44" s="31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</row>
    <row r="45" spans="1:19" x14ac:dyDescent="0.15">
      <c r="A45" s="4">
        <v>454</v>
      </c>
      <c r="B45" s="15"/>
      <c r="C45" s="21" t="s">
        <v>195</v>
      </c>
      <c r="D45" s="25" t="s">
        <v>96</v>
      </c>
      <c r="E45" s="35"/>
      <c r="F45" s="21"/>
      <c r="G45" s="30"/>
      <c r="H45" s="31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</row>
    <row r="46" spans="1:19" x14ac:dyDescent="0.15">
      <c r="A46" s="4">
        <v>455</v>
      </c>
      <c r="B46" s="15"/>
      <c r="C46" s="21" t="s">
        <v>196</v>
      </c>
      <c r="D46" s="25" t="s">
        <v>80</v>
      </c>
      <c r="E46" s="35"/>
      <c r="F46" s="21"/>
      <c r="G46" s="30"/>
      <c r="H46" s="31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</row>
    <row r="47" spans="1:19" x14ac:dyDescent="0.15">
      <c r="A47" s="4">
        <v>456</v>
      </c>
      <c r="B47" s="15"/>
      <c r="C47" s="21" t="s">
        <v>197</v>
      </c>
      <c r="D47" s="25" t="s">
        <v>82</v>
      </c>
      <c r="E47" s="35"/>
      <c r="F47" s="21">
        <v>3</v>
      </c>
      <c r="G47" s="30">
        <v>3</v>
      </c>
      <c r="H47" s="31"/>
      <c r="I47" s="25"/>
      <c r="J47" s="25"/>
      <c r="K47" s="25"/>
      <c r="L47" s="25"/>
      <c r="M47" s="25"/>
      <c r="N47" s="25"/>
      <c r="O47" s="25"/>
      <c r="P47" s="25"/>
      <c r="Q47" s="25">
        <v>2</v>
      </c>
      <c r="R47" s="25">
        <v>1</v>
      </c>
      <c r="S47" s="25">
        <f>SUM(Q47:R47)</f>
        <v>3</v>
      </c>
    </row>
    <row r="48" spans="1:19" x14ac:dyDescent="0.15">
      <c r="A48" s="4">
        <v>457</v>
      </c>
      <c r="B48" s="15"/>
      <c r="C48" s="21" t="s">
        <v>198</v>
      </c>
      <c r="D48" s="25" t="s">
        <v>88</v>
      </c>
      <c r="E48" s="35"/>
      <c r="F48" s="21"/>
      <c r="G48" s="30"/>
      <c r="H48" s="31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</row>
    <row r="49" spans="1:19" x14ac:dyDescent="0.15">
      <c r="A49" s="4">
        <v>458</v>
      </c>
      <c r="B49" s="15"/>
      <c r="C49" s="21" t="s">
        <v>199</v>
      </c>
      <c r="D49" s="25" t="s">
        <v>28</v>
      </c>
      <c r="E49" s="35"/>
      <c r="F49" s="21"/>
      <c r="G49" s="30"/>
      <c r="H49" s="31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</row>
    <row r="50" spans="1:19" x14ac:dyDescent="0.15">
      <c r="A50" s="4">
        <v>459</v>
      </c>
      <c r="B50" s="15"/>
      <c r="C50" s="21" t="s">
        <v>200</v>
      </c>
      <c r="D50" s="25" t="s">
        <v>65</v>
      </c>
      <c r="E50" s="35"/>
      <c r="F50" s="21"/>
      <c r="G50" s="30"/>
      <c r="H50" s="31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</row>
    <row r="51" spans="1:19" x14ac:dyDescent="0.15">
      <c r="A51" s="4">
        <v>460</v>
      </c>
      <c r="B51" s="15"/>
      <c r="C51" s="21" t="s">
        <v>201</v>
      </c>
      <c r="D51" s="25" t="s">
        <v>36</v>
      </c>
      <c r="E51" s="35"/>
      <c r="F51" s="21"/>
      <c r="G51" s="30"/>
      <c r="H51" s="31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</row>
    <row r="52" spans="1:19" x14ac:dyDescent="0.15">
      <c r="A52" s="4">
        <v>461</v>
      </c>
      <c r="B52" s="15"/>
      <c r="C52" s="21" t="s">
        <v>202</v>
      </c>
      <c r="D52" s="25"/>
      <c r="E52" s="35"/>
      <c r="F52" s="21"/>
      <c r="G52" s="30"/>
      <c r="H52" s="31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</row>
    <row r="53" spans="1:19" s="29" customFormat="1" x14ac:dyDescent="0.15">
      <c r="A53" s="29">
        <v>549</v>
      </c>
      <c r="B53" s="28"/>
      <c r="C53" s="21" t="s">
        <v>203</v>
      </c>
      <c r="D53" s="21"/>
      <c r="E53" s="30">
        <v>2</v>
      </c>
      <c r="F53" s="21">
        <v>307</v>
      </c>
      <c r="G53" s="30">
        <f>SUM(E53:F53)</f>
        <v>309</v>
      </c>
      <c r="H53" s="31">
        <v>0</v>
      </c>
      <c r="I53" s="21"/>
      <c r="J53" s="21"/>
      <c r="K53" s="21"/>
      <c r="L53" s="21"/>
      <c r="M53" s="21"/>
      <c r="N53" s="21"/>
      <c r="O53" s="21"/>
      <c r="P53" s="21">
        <v>0</v>
      </c>
      <c r="Q53" s="21">
        <v>309</v>
      </c>
      <c r="R53" s="21"/>
      <c r="S53" s="21">
        <f>SUM(Q53:R53)</f>
        <v>309</v>
      </c>
    </row>
    <row r="54" spans="1:19" x14ac:dyDescent="0.15">
      <c r="A54" s="4">
        <v>550</v>
      </c>
      <c r="B54" s="15"/>
      <c r="C54" s="21" t="s">
        <v>204</v>
      </c>
      <c r="D54" s="25"/>
      <c r="E54" s="35"/>
      <c r="F54" s="21"/>
      <c r="G54" s="30"/>
      <c r="H54" s="31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</row>
    <row r="55" spans="1:19" x14ac:dyDescent="0.15">
      <c r="A55" s="4">
        <v>551</v>
      </c>
      <c r="B55" s="15"/>
      <c r="C55" s="21" t="s">
        <v>205</v>
      </c>
      <c r="D55" s="25"/>
      <c r="E55" s="35"/>
      <c r="F55" s="21"/>
      <c r="G55" s="30"/>
      <c r="H55" s="31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</row>
    <row r="56" spans="1:19" x14ac:dyDescent="0.15">
      <c r="A56" s="4">
        <v>552</v>
      </c>
      <c r="B56" s="15"/>
      <c r="C56" s="21" t="s">
        <v>206</v>
      </c>
      <c r="D56" s="25"/>
      <c r="E56" s="35"/>
      <c r="F56" s="21"/>
      <c r="G56" s="30"/>
      <c r="H56" s="31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</row>
    <row r="57" spans="1:19" x14ac:dyDescent="0.15">
      <c r="A57" s="4">
        <v>553</v>
      </c>
      <c r="B57" s="15"/>
      <c r="C57" s="21" t="s">
        <v>207</v>
      </c>
      <c r="D57" s="25"/>
      <c r="E57" s="35"/>
      <c r="F57" s="21"/>
      <c r="G57" s="30"/>
      <c r="H57" s="31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</row>
    <row r="58" spans="1:19" x14ac:dyDescent="0.15">
      <c r="A58" s="4">
        <v>554</v>
      </c>
      <c r="B58" s="15"/>
      <c r="C58" s="21" t="s">
        <v>208</v>
      </c>
      <c r="D58" s="25"/>
      <c r="E58" s="35"/>
      <c r="F58" s="25"/>
      <c r="G58" s="30"/>
      <c r="H58" s="31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</row>
    <row r="59" spans="1:19" x14ac:dyDescent="0.15">
      <c r="A59" s="4">
        <v>555</v>
      </c>
      <c r="B59" s="15"/>
      <c r="C59" s="21" t="s">
        <v>209</v>
      </c>
      <c r="D59" s="25"/>
      <c r="E59" s="35"/>
      <c r="F59" s="25"/>
      <c r="G59" s="30"/>
      <c r="H59" s="31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</row>
    <row r="60" spans="1:19" x14ac:dyDescent="0.15">
      <c r="A60" s="4">
        <v>556</v>
      </c>
      <c r="B60" s="15"/>
      <c r="C60" s="21" t="s">
        <v>210</v>
      </c>
      <c r="D60" s="25"/>
      <c r="E60" s="35"/>
      <c r="F60" s="25"/>
      <c r="G60" s="30"/>
      <c r="H60" s="31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</row>
    <row r="61" spans="1:19" s="19" customFormat="1" x14ac:dyDescent="0.15">
      <c r="A61" s="19">
        <v>557</v>
      </c>
      <c r="B61" s="18"/>
      <c r="C61" s="21" t="s">
        <v>211</v>
      </c>
      <c r="D61" s="21"/>
      <c r="E61" s="35"/>
      <c r="F61" s="21">
        <v>1</v>
      </c>
      <c r="G61" s="30">
        <v>1</v>
      </c>
      <c r="H61" s="31">
        <v>0</v>
      </c>
      <c r="I61" s="21"/>
      <c r="J61" s="21"/>
      <c r="K61" s="21"/>
      <c r="L61" s="21"/>
      <c r="M61" s="21"/>
      <c r="N61" s="21"/>
      <c r="O61" s="21"/>
      <c r="P61" s="21"/>
      <c r="Q61" s="21">
        <v>1</v>
      </c>
      <c r="R61" s="21"/>
      <c r="S61" s="21">
        <v>1</v>
      </c>
    </row>
    <row r="62" spans="1:19" x14ac:dyDescent="0.15">
      <c r="A62" s="4">
        <v>558</v>
      </c>
      <c r="B62" s="15"/>
      <c r="C62" s="21" t="s">
        <v>212</v>
      </c>
      <c r="D62" s="25"/>
      <c r="E62" s="35">
        <v>0</v>
      </c>
      <c r="F62" s="25">
        <v>2</v>
      </c>
      <c r="G62" s="30">
        <f>SUM(E62:F62)</f>
        <v>2</v>
      </c>
      <c r="H62" s="31">
        <v>0</v>
      </c>
      <c r="I62" s="25"/>
      <c r="J62" s="25"/>
      <c r="K62" s="25"/>
      <c r="L62" s="25"/>
      <c r="M62" s="25"/>
      <c r="N62" s="25"/>
      <c r="O62" s="25"/>
      <c r="P62" s="25">
        <v>0</v>
      </c>
      <c r="Q62" s="25">
        <v>2</v>
      </c>
      <c r="R62" s="25">
        <v>0</v>
      </c>
      <c r="S62" s="21">
        <f>SUM(Q62:R62)</f>
        <v>2</v>
      </c>
    </row>
    <row r="63" spans="1:19" x14ac:dyDescent="0.15">
      <c r="A63" s="4">
        <v>559</v>
      </c>
      <c r="B63" s="15"/>
      <c r="C63" s="21" t="s">
        <v>213</v>
      </c>
      <c r="D63" s="25"/>
      <c r="E63" s="35"/>
      <c r="F63" s="25"/>
      <c r="G63" s="30"/>
      <c r="H63" s="31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</row>
    <row r="64" spans="1:19" x14ac:dyDescent="0.15">
      <c r="A64" s="4">
        <v>560</v>
      </c>
      <c r="B64" s="15"/>
      <c r="C64" s="21" t="s">
        <v>214</v>
      </c>
      <c r="D64" s="25"/>
      <c r="E64" s="35"/>
      <c r="F64" s="25"/>
      <c r="G64" s="30"/>
      <c r="H64" s="31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</row>
    <row r="65" spans="1:19" x14ac:dyDescent="0.15">
      <c r="A65" s="4">
        <v>561</v>
      </c>
      <c r="B65" s="15"/>
      <c r="C65" s="21" t="s">
        <v>215</v>
      </c>
      <c r="D65" s="25"/>
      <c r="E65" s="35"/>
      <c r="F65" s="25"/>
      <c r="G65" s="30"/>
      <c r="H65" s="31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</row>
    <row r="66" spans="1:19" x14ac:dyDescent="0.15">
      <c r="A66" s="4">
        <v>562</v>
      </c>
      <c r="B66" s="15"/>
      <c r="C66" s="21" t="s">
        <v>216</v>
      </c>
      <c r="D66" s="25"/>
      <c r="E66" s="35"/>
      <c r="F66" s="25"/>
      <c r="G66" s="30"/>
      <c r="H66" s="31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</row>
    <row r="67" spans="1:19" x14ac:dyDescent="0.15">
      <c r="A67" s="4">
        <v>563</v>
      </c>
      <c r="B67" s="15"/>
      <c r="C67" s="21" t="s">
        <v>217</v>
      </c>
      <c r="D67" s="25"/>
      <c r="E67" s="35"/>
      <c r="F67" s="25"/>
      <c r="G67" s="30"/>
      <c r="H67" s="31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</row>
    <row r="68" spans="1:19" x14ac:dyDescent="0.15">
      <c r="A68" s="4">
        <v>564</v>
      </c>
      <c r="B68" s="15"/>
      <c r="C68" s="21" t="s">
        <v>218</v>
      </c>
      <c r="D68" s="25"/>
      <c r="E68" s="35"/>
      <c r="F68" s="25"/>
      <c r="G68" s="30"/>
      <c r="H68" s="31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</row>
    <row r="69" spans="1:19" x14ac:dyDescent="0.15">
      <c r="A69" s="4">
        <v>565</v>
      </c>
      <c r="B69" s="15"/>
      <c r="C69" s="21" t="s">
        <v>219</v>
      </c>
      <c r="D69" s="25"/>
      <c r="E69" s="35"/>
      <c r="F69" s="25"/>
      <c r="G69" s="30"/>
      <c r="H69" s="31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</row>
    <row r="70" spans="1:19" x14ac:dyDescent="0.15">
      <c r="A70" s="4">
        <v>566</v>
      </c>
      <c r="B70" s="15"/>
      <c r="C70" s="21" t="s">
        <v>220</v>
      </c>
      <c r="D70" s="25"/>
      <c r="E70" s="35"/>
      <c r="F70" s="25"/>
      <c r="G70" s="30"/>
      <c r="H70" s="31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</row>
    <row r="71" spans="1:19" x14ac:dyDescent="0.15">
      <c r="A71" s="4">
        <v>567</v>
      </c>
      <c r="B71" s="15"/>
      <c r="C71" s="21" t="s">
        <v>221</v>
      </c>
      <c r="D71" s="25"/>
      <c r="E71" s="35"/>
      <c r="F71" s="25"/>
      <c r="G71" s="30"/>
      <c r="H71" s="31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</row>
    <row r="72" spans="1:19" x14ac:dyDescent="0.15">
      <c r="A72" s="4">
        <v>568</v>
      </c>
      <c r="B72" s="15"/>
      <c r="C72" s="21" t="s">
        <v>222</v>
      </c>
      <c r="D72" s="25"/>
      <c r="E72" s="35"/>
      <c r="F72" s="25"/>
      <c r="G72" s="30"/>
      <c r="H72" s="31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</row>
    <row r="73" spans="1:19" x14ac:dyDescent="0.15">
      <c r="A73" s="4">
        <v>569</v>
      </c>
      <c r="B73" s="15"/>
      <c r="C73" s="21" t="s">
        <v>223</v>
      </c>
      <c r="D73" s="25"/>
      <c r="E73" s="35"/>
      <c r="F73" s="25"/>
      <c r="G73" s="30"/>
      <c r="H73" s="31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</row>
    <row r="74" spans="1:19" x14ac:dyDescent="0.15">
      <c r="A74" s="4">
        <v>570</v>
      </c>
      <c r="B74" s="15"/>
      <c r="C74" s="21" t="s">
        <v>224</v>
      </c>
      <c r="D74" s="25"/>
      <c r="E74" s="35"/>
      <c r="F74" s="25"/>
      <c r="G74" s="30"/>
      <c r="H74" s="31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</row>
    <row r="75" spans="1:19" x14ac:dyDescent="0.15">
      <c r="A75" s="4">
        <v>571</v>
      </c>
      <c r="B75" s="15"/>
      <c r="C75" s="21" t="s">
        <v>225</v>
      </c>
      <c r="D75" s="25"/>
      <c r="E75" s="35"/>
      <c r="F75" s="25"/>
      <c r="G75" s="30">
        <v>0</v>
      </c>
      <c r="H75" s="31">
        <v>0</v>
      </c>
      <c r="I75" s="25"/>
      <c r="J75" s="25"/>
      <c r="K75" s="25"/>
      <c r="L75" s="25"/>
      <c r="M75" s="25"/>
      <c r="N75" s="25"/>
      <c r="O75" s="25"/>
      <c r="P75" s="25">
        <v>0</v>
      </c>
      <c r="Q75" s="25">
        <v>0</v>
      </c>
      <c r="R75" s="25"/>
      <c r="S75" s="25">
        <v>0</v>
      </c>
    </row>
    <row r="76" spans="1:19" x14ac:dyDescent="0.15">
      <c r="A76" s="4">
        <v>572</v>
      </c>
      <c r="B76" s="15"/>
      <c r="C76" s="21" t="s">
        <v>226</v>
      </c>
      <c r="D76" s="25"/>
      <c r="E76" s="35"/>
      <c r="F76" s="25"/>
      <c r="G76" s="30"/>
      <c r="H76" s="31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</row>
    <row r="77" spans="1:19" x14ac:dyDescent="0.15">
      <c r="A77" s="4">
        <v>573</v>
      </c>
      <c r="B77" s="15"/>
      <c r="C77" s="21" t="s">
        <v>227</v>
      </c>
      <c r="D77" s="25"/>
      <c r="E77" s="35"/>
      <c r="F77" s="25"/>
      <c r="G77" s="30"/>
      <c r="H77" s="31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</row>
    <row r="78" spans="1:19" x14ac:dyDescent="0.15">
      <c r="A78" s="4">
        <v>574</v>
      </c>
      <c r="B78" s="15"/>
      <c r="C78" s="21" t="s">
        <v>228</v>
      </c>
      <c r="D78" s="25"/>
      <c r="E78" s="35"/>
      <c r="F78" s="25"/>
      <c r="G78" s="30"/>
      <c r="H78" s="31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</row>
    <row r="79" spans="1:19" x14ac:dyDescent="0.15">
      <c r="A79" s="4">
        <v>1053</v>
      </c>
      <c r="B79" s="15"/>
      <c r="C79" s="21" t="s">
        <v>229</v>
      </c>
      <c r="D79" s="25" t="s">
        <v>99</v>
      </c>
      <c r="E79" s="35"/>
      <c r="F79" s="25"/>
      <c r="G79" s="30"/>
      <c r="H79" s="31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</row>
    <row r="80" spans="1:19" x14ac:dyDescent="0.15">
      <c r="A80" s="4">
        <v>1055</v>
      </c>
      <c r="B80" s="15"/>
      <c r="C80" s="21" t="s">
        <v>230</v>
      </c>
      <c r="D80" s="25" t="s">
        <v>98</v>
      </c>
      <c r="E80" s="35"/>
      <c r="F80" s="25"/>
      <c r="G80" s="30"/>
      <c r="H80" s="31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</row>
    <row r="81" spans="1:19" x14ac:dyDescent="0.15">
      <c r="A81" s="4">
        <v>1057</v>
      </c>
      <c r="B81" s="15"/>
      <c r="C81" s="21" t="s">
        <v>231</v>
      </c>
      <c r="D81" s="25" t="s">
        <v>97</v>
      </c>
      <c r="E81" s="35"/>
      <c r="F81" s="25"/>
      <c r="G81" s="30"/>
      <c r="H81" s="31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</row>
    <row r="82" spans="1:19" x14ac:dyDescent="0.15">
      <c r="A82" s="4">
        <v>1059</v>
      </c>
      <c r="B82" s="15"/>
      <c r="C82" s="21" t="s">
        <v>232</v>
      </c>
      <c r="D82" s="25" t="s">
        <v>53</v>
      </c>
      <c r="E82" s="35"/>
      <c r="F82" s="25"/>
      <c r="G82" s="30"/>
      <c r="H82" s="31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</row>
    <row r="83" spans="1:19" x14ac:dyDescent="0.15">
      <c r="A83" s="4">
        <v>1061</v>
      </c>
      <c r="B83" s="15"/>
      <c r="C83" s="21" t="s">
        <v>233</v>
      </c>
      <c r="D83" s="25" t="s">
        <v>70</v>
      </c>
      <c r="E83" s="35"/>
      <c r="F83" s="25"/>
      <c r="G83" s="30"/>
      <c r="H83" s="31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</row>
    <row r="84" spans="1:19" x14ac:dyDescent="0.15">
      <c r="A84" s="4">
        <v>1063</v>
      </c>
      <c r="B84" s="15"/>
      <c r="C84" s="21" t="s">
        <v>234</v>
      </c>
      <c r="D84" s="25" t="s">
        <v>54</v>
      </c>
      <c r="E84" s="35"/>
      <c r="F84" s="25"/>
      <c r="G84" s="30"/>
      <c r="H84" s="31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</row>
    <row r="85" spans="1:19" x14ac:dyDescent="0.15">
      <c r="A85" s="4">
        <v>1065</v>
      </c>
      <c r="B85" s="15"/>
      <c r="C85" s="21" t="s">
        <v>235</v>
      </c>
      <c r="D85" s="25" t="s">
        <v>51</v>
      </c>
      <c r="E85" s="35"/>
      <c r="F85" s="25"/>
      <c r="G85" s="30"/>
      <c r="H85" s="31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</row>
    <row r="86" spans="1:19" x14ac:dyDescent="0.15">
      <c r="A86" s="4">
        <v>1067</v>
      </c>
      <c r="B86" s="15"/>
      <c r="C86" s="21" t="s">
        <v>236</v>
      </c>
      <c r="D86" s="25" t="s">
        <v>72</v>
      </c>
      <c r="E86" s="35"/>
      <c r="F86" s="25"/>
      <c r="G86" s="30"/>
      <c r="H86" s="31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</row>
    <row r="87" spans="1:19" x14ac:dyDescent="0.15">
      <c r="A87" s="4">
        <v>1069</v>
      </c>
      <c r="B87" s="15"/>
      <c r="C87" s="21" t="s">
        <v>237</v>
      </c>
      <c r="D87" s="25"/>
      <c r="E87" s="35"/>
      <c r="F87" s="25"/>
      <c r="G87" s="30"/>
      <c r="H87" s="31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</row>
    <row r="88" spans="1:19" x14ac:dyDescent="0.15">
      <c r="A88" s="4">
        <v>1071</v>
      </c>
      <c r="B88" s="15"/>
      <c r="C88" s="21" t="s">
        <v>238</v>
      </c>
      <c r="D88" s="25"/>
      <c r="E88" s="35"/>
      <c r="F88" s="25"/>
      <c r="G88" s="30"/>
      <c r="H88" s="31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</row>
    <row r="89" spans="1:19" x14ac:dyDescent="0.15">
      <c r="A89" s="4">
        <v>1073</v>
      </c>
      <c r="B89" s="15"/>
      <c r="C89" s="21" t="s">
        <v>239</v>
      </c>
      <c r="D89" s="25"/>
      <c r="E89" s="35"/>
      <c r="F89" s="25"/>
      <c r="G89" s="30"/>
      <c r="H89" s="31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</row>
    <row r="90" spans="1:19" x14ac:dyDescent="0.15">
      <c r="A90" s="4">
        <v>1075</v>
      </c>
      <c r="B90" s="15"/>
      <c r="C90" s="21" t="s">
        <v>240</v>
      </c>
      <c r="D90" s="25"/>
      <c r="E90" s="35"/>
      <c r="F90" s="25"/>
      <c r="G90" s="30"/>
      <c r="H90" s="31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</row>
    <row r="91" spans="1:19" x14ac:dyDescent="0.15">
      <c r="A91" s="4">
        <v>1080</v>
      </c>
      <c r="B91" s="15"/>
      <c r="C91" s="21" t="s">
        <v>241</v>
      </c>
      <c r="D91" s="25"/>
      <c r="E91" s="35"/>
      <c r="F91" s="25"/>
      <c r="G91" s="30"/>
      <c r="H91" s="31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</row>
    <row r="92" spans="1:19" x14ac:dyDescent="0.15">
      <c r="A92" s="4">
        <v>1090</v>
      </c>
      <c r="B92" s="15"/>
      <c r="C92" s="21" t="s">
        <v>242</v>
      </c>
      <c r="D92" s="25"/>
      <c r="E92" s="35"/>
      <c r="F92" s="25"/>
      <c r="G92" s="30"/>
      <c r="H92" s="31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</row>
    <row r="93" spans="1:19" x14ac:dyDescent="0.15">
      <c r="A93" s="4">
        <v>1100</v>
      </c>
      <c r="B93" s="15"/>
      <c r="C93" s="21" t="s">
        <v>243</v>
      </c>
      <c r="D93" s="25"/>
      <c r="E93" s="35"/>
      <c r="F93" s="25"/>
      <c r="G93" s="30"/>
      <c r="H93" s="31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</row>
    <row r="94" spans="1:19" s="29" customFormat="1" x14ac:dyDescent="0.15">
      <c r="A94" s="29">
        <v>1207</v>
      </c>
      <c r="B94" s="28"/>
      <c r="C94" s="23" t="s">
        <v>244</v>
      </c>
      <c r="D94" s="21"/>
      <c r="E94" s="35">
        <v>0</v>
      </c>
      <c r="F94" s="21">
        <v>16</v>
      </c>
      <c r="G94" s="30">
        <f>SUM(E94:F94)</f>
        <v>16</v>
      </c>
      <c r="H94" s="31">
        <v>0</v>
      </c>
      <c r="I94" s="21"/>
      <c r="J94" s="21"/>
      <c r="K94" s="21"/>
      <c r="L94" s="21"/>
      <c r="M94" s="21"/>
      <c r="N94" s="21"/>
      <c r="O94" s="21"/>
      <c r="P94" s="21">
        <f>SUM(H94:O94)</f>
        <v>0</v>
      </c>
      <c r="Q94" s="21">
        <v>16</v>
      </c>
      <c r="R94" s="21"/>
      <c r="S94" s="21">
        <f>SUM(Q94:R94)</f>
        <v>16</v>
      </c>
    </row>
    <row r="95" spans="1:19" s="19" customFormat="1" x14ac:dyDescent="0.15">
      <c r="A95" s="19">
        <v>1437</v>
      </c>
      <c r="B95" s="18"/>
      <c r="C95" s="21" t="s">
        <v>245</v>
      </c>
      <c r="D95" s="21"/>
      <c r="E95" s="35"/>
      <c r="F95" s="21"/>
      <c r="G95" s="30"/>
      <c r="H95" s="3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</row>
    <row r="96" spans="1:19" s="19" customFormat="1" x14ac:dyDescent="0.15">
      <c r="A96" s="19">
        <v>1438</v>
      </c>
      <c r="B96" s="18"/>
      <c r="C96" s="21" t="s">
        <v>246</v>
      </c>
      <c r="D96" s="21"/>
      <c r="E96" s="35"/>
      <c r="F96" s="21"/>
      <c r="G96" s="30"/>
      <c r="H96" s="3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</row>
    <row r="97" spans="1:19" s="19" customFormat="1" x14ac:dyDescent="0.15">
      <c r="A97" s="19">
        <v>1439</v>
      </c>
      <c r="B97" s="18"/>
      <c r="C97" s="21" t="s">
        <v>247</v>
      </c>
      <c r="D97" s="21"/>
      <c r="E97" s="35"/>
      <c r="F97" s="21"/>
      <c r="G97" s="30"/>
      <c r="H97" s="3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</row>
    <row r="98" spans="1:19" s="19" customFormat="1" x14ac:dyDescent="0.15">
      <c r="A98" s="19">
        <v>1450</v>
      </c>
      <c r="B98" s="18"/>
      <c r="C98" s="21" t="s">
        <v>248</v>
      </c>
      <c r="D98" s="21"/>
      <c r="E98" s="30">
        <v>0</v>
      </c>
      <c r="F98" s="21">
        <v>22</v>
      </c>
      <c r="G98" s="30">
        <f>SUM(E98,F98)</f>
        <v>22</v>
      </c>
      <c r="H98" s="31">
        <v>1</v>
      </c>
      <c r="I98" s="21"/>
      <c r="J98" s="21"/>
      <c r="K98" s="21"/>
      <c r="L98" s="21"/>
      <c r="M98" s="21"/>
      <c r="N98" s="21"/>
      <c r="O98" s="21"/>
      <c r="P98" s="21">
        <v>1</v>
      </c>
      <c r="Q98" s="21">
        <v>15</v>
      </c>
      <c r="R98" s="21">
        <v>6</v>
      </c>
      <c r="S98" s="21">
        <f>SUM(Q98:R98)</f>
        <v>21</v>
      </c>
    </row>
    <row r="99" spans="1:19" s="19" customFormat="1" x14ac:dyDescent="0.15">
      <c r="A99" s="19">
        <v>1451</v>
      </c>
      <c r="B99" s="18"/>
      <c r="C99" s="21" t="s">
        <v>249</v>
      </c>
      <c r="D99" s="21"/>
      <c r="E99" s="35">
        <v>0</v>
      </c>
      <c r="F99" s="21">
        <v>1</v>
      </c>
      <c r="G99" s="30">
        <f>SUM(E99,F99)</f>
        <v>1</v>
      </c>
      <c r="H99" s="31">
        <v>0</v>
      </c>
      <c r="I99" s="21"/>
      <c r="J99" s="21"/>
      <c r="K99" s="21"/>
      <c r="L99" s="21"/>
      <c r="M99" s="21"/>
      <c r="N99" s="21"/>
      <c r="O99" s="21"/>
      <c r="P99" s="21">
        <v>0</v>
      </c>
      <c r="Q99" s="21">
        <v>1</v>
      </c>
      <c r="R99" s="21"/>
      <c r="S99" s="21">
        <f>SUM(Q99:R99)</f>
        <v>1</v>
      </c>
    </row>
    <row r="100" spans="1:19" s="19" customFormat="1" x14ac:dyDescent="0.15">
      <c r="A100" s="19">
        <v>1452</v>
      </c>
      <c r="B100" s="18"/>
      <c r="C100" s="21" t="s">
        <v>250</v>
      </c>
      <c r="D100" s="21"/>
      <c r="E100" s="35"/>
      <c r="F100" s="21"/>
      <c r="G100" s="30"/>
      <c r="H100" s="3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</row>
    <row r="101" spans="1:19" s="19" customFormat="1" x14ac:dyDescent="0.15">
      <c r="A101" s="19">
        <v>1454</v>
      </c>
      <c r="B101" s="18"/>
      <c r="C101" s="24" t="s">
        <v>251</v>
      </c>
      <c r="D101" s="21"/>
      <c r="E101" s="35">
        <v>0</v>
      </c>
      <c r="F101" s="21"/>
      <c r="G101" s="30">
        <v>0</v>
      </c>
      <c r="H101" s="31">
        <v>0</v>
      </c>
      <c r="I101" s="21"/>
      <c r="J101" s="21"/>
      <c r="K101" s="21"/>
      <c r="L101" s="21"/>
      <c r="M101" s="21"/>
      <c r="N101" s="21"/>
      <c r="O101" s="21"/>
      <c r="P101" s="21">
        <v>0</v>
      </c>
      <c r="Q101" s="21">
        <v>0</v>
      </c>
      <c r="R101" s="21">
        <v>0</v>
      </c>
      <c r="S101" s="21">
        <v>0</v>
      </c>
    </row>
    <row r="102" spans="1:19" x14ac:dyDescent="0.15">
      <c r="A102" s="4">
        <v>1455</v>
      </c>
      <c r="B102" s="15"/>
      <c r="C102" s="25" t="s">
        <v>252</v>
      </c>
      <c r="D102" s="25"/>
      <c r="E102" s="35"/>
      <c r="F102" s="25"/>
      <c r="G102" s="30"/>
      <c r="H102" s="31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</row>
    <row r="103" spans="1:19" x14ac:dyDescent="0.15">
      <c r="B103" s="13" t="s">
        <v>19</v>
      </c>
      <c r="C103" s="13" t="s">
        <v>253</v>
      </c>
      <c r="D103" s="32"/>
      <c r="E103" s="35"/>
      <c r="F103" s="32"/>
      <c r="G103" s="30"/>
      <c r="H103" s="31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</row>
    <row r="104" spans="1:19" x14ac:dyDescent="0.15">
      <c r="A104" s="4">
        <v>320</v>
      </c>
      <c r="B104" s="15"/>
      <c r="C104" s="25" t="s">
        <v>254</v>
      </c>
      <c r="D104" s="25" t="s">
        <v>55</v>
      </c>
      <c r="E104" s="35"/>
      <c r="F104" s="25"/>
      <c r="G104" s="30"/>
      <c r="H104" s="31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</row>
    <row r="105" spans="1:19" x14ac:dyDescent="0.15">
      <c r="A105" s="4">
        <v>321</v>
      </c>
      <c r="B105" s="15"/>
      <c r="C105" s="25" t="s">
        <v>255</v>
      </c>
      <c r="D105" s="25" t="s">
        <v>95</v>
      </c>
      <c r="E105" s="35"/>
      <c r="F105" s="25"/>
      <c r="G105" s="30"/>
      <c r="H105" s="31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</row>
    <row r="106" spans="1:19" x14ac:dyDescent="0.15">
      <c r="A106" s="4">
        <v>322</v>
      </c>
      <c r="B106" s="15"/>
      <c r="C106" s="25" t="s">
        <v>256</v>
      </c>
      <c r="D106" s="25" t="s">
        <v>80</v>
      </c>
      <c r="E106" s="35"/>
      <c r="F106" s="25"/>
      <c r="G106" s="30"/>
      <c r="H106" s="31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</row>
    <row r="107" spans="1:19" x14ac:dyDescent="0.15">
      <c r="A107" s="4">
        <v>323</v>
      </c>
      <c r="B107" s="15"/>
      <c r="C107" s="25" t="s">
        <v>257</v>
      </c>
      <c r="D107" s="25" t="s">
        <v>83</v>
      </c>
      <c r="E107" s="35"/>
      <c r="F107" s="25">
        <v>1</v>
      </c>
      <c r="G107" s="30">
        <v>1</v>
      </c>
      <c r="H107" s="31"/>
      <c r="I107" s="25"/>
      <c r="J107" s="25"/>
      <c r="K107" s="25"/>
      <c r="L107" s="25"/>
      <c r="M107" s="25"/>
      <c r="N107" s="25"/>
      <c r="O107" s="25"/>
      <c r="P107" s="25"/>
      <c r="Q107" s="25">
        <v>1</v>
      </c>
      <c r="R107" s="25"/>
      <c r="S107" s="25">
        <v>1</v>
      </c>
    </row>
    <row r="108" spans="1:19" x14ac:dyDescent="0.15">
      <c r="A108" s="4">
        <v>324</v>
      </c>
      <c r="B108" s="15"/>
      <c r="C108" s="25" t="s">
        <v>258</v>
      </c>
      <c r="D108" s="25" t="s">
        <v>64</v>
      </c>
      <c r="E108" s="35"/>
      <c r="F108" s="25"/>
      <c r="G108" s="30"/>
      <c r="H108" s="31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</row>
    <row r="109" spans="1:19" x14ac:dyDescent="0.15">
      <c r="A109" s="4">
        <v>325</v>
      </c>
      <c r="B109" s="15"/>
      <c r="C109" s="25" t="s">
        <v>259</v>
      </c>
      <c r="D109" s="25" t="s">
        <v>35</v>
      </c>
      <c r="E109" s="35"/>
      <c r="F109" s="25"/>
      <c r="G109" s="30"/>
      <c r="H109" s="31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</row>
    <row r="110" spans="1:19" x14ac:dyDescent="0.15">
      <c r="A110" s="4">
        <v>326</v>
      </c>
      <c r="B110" s="15"/>
      <c r="C110" s="25" t="s">
        <v>260</v>
      </c>
      <c r="D110" s="25" t="s">
        <v>79</v>
      </c>
      <c r="E110" s="35"/>
      <c r="F110" s="25"/>
      <c r="G110" s="30"/>
      <c r="H110" s="31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</row>
    <row r="111" spans="1:19" x14ac:dyDescent="0.15">
      <c r="A111" s="4">
        <v>327</v>
      </c>
      <c r="B111" s="15"/>
      <c r="C111" s="25" t="s">
        <v>261</v>
      </c>
      <c r="D111" s="25" t="s">
        <v>37</v>
      </c>
      <c r="E111" s="35"/>
      <c r="F111" s="25"/>
      <c r="G111" s="30"/>
      <c r="H111" s="31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</row>
    <row r="112" spans="1:19" x14ac:dyDescent="0.15">
      <c r="A112" s="4">
        <v>462</v>
      </c>
      <c r="B112" s="15"/>
      <c r="C112" s="25" t="s">
        <v>262</v>
      </c>
      <c r="D112" s="25" t="s">
        <v>39</v>
      </c>
      <c r="E112" s="35"/>
      <c r="F112" s="25"/>
      <c r="G112" s="30"/>
      <c r="H112" s="31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</row>
    <row r="113" spans="1:19" x14ac:dyDescent="0.15">
      <c r="A113" s="4">
        <v>1216</v>
      </c>
      <c r="B113" s="15"/>
      <c r="C113" s="25" t="s">
        <v>263</v>
      </c>
      <c r="D113" s="25"/>
      <c r="E113" s="35"/>
      <c r="F113" s="25"/>
      <c r="G113" s="30"/>
      <c r="H113" s="31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</row>
    <row r="114" spans="1:19" x14ac:dyDescent="0.15">
      <c r="B114" s="13" t="s">
        <v>19</v>
      </c>
      <c r="C114" s="13" t="s">
        <v>264</v>
      </c>
      <c r="D114" s="32"/>
      <c r="E114" s="35"/>
      <c r="F114" s="32"/>
      <c r="G114" s="30"/>
      <c r="H114" s="31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</row>
    <row r="115" spans="1:19" x14ac:dyDescent="0.15">
      <c r="A115" s="4">
        <v>329</v>
      </c>
      <c r="B115" s="15"/>
      <c r="C115" s="25" t="s">
        <v>265</v>
      </c>
      <c r="D115" s="25" t="s">
        <v>43</v>
      </c>
      <c r="E115" s="35">
        <v>0</v>
      </c>
      <c r="F115" s="25">
        <v>2</v>
      </c>
      <c r="G115" s="30">
        <v>2</v>
      </c>
      <c r="H115" s="31">
        <v>0</v>
      </c>
      <c r="I115" s="25"/>
      <c r="J115" s="25"/>
      <c r="K115" s="25"/>
      <c r="L115" s="25"/>
      <c r="M115" s="25"/>
      <c r="N115" s="25"/>
      <c r="O115" s="25"/>
      <c r="P115" s="25">
        <v>0</v>
      </c>
      <c r="Q115" s="25">
        <v>2</v>
      </c>
      <c r="R115" s="25">
        <v>0</v>
      </c>
      <c r="S115" s="25">
        <v>2</v>
      </c>
    </row>
    <row r="116" spans="1:19" x14ac:dyDescent="0.15">
      <c r="A116" s="4">
        <v>330</v>
      </c>
      <c r="B116" s="15"/>
      <c r="C116" s="25" t="s">
        <v>266</v>
      </c>
      <c r="D116" s="25" t="s">
        <v>30</v>
      </c>
      <c r="E116" s="35"/>
      <c r="F116" s="25"/>
      <c r="G116" s="30"/>
      <c r="H116" s="31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</row>
    <row r="117" spans="1:19" x14ac:dyDescent="0.15">
      <c r="A117" s="4">
        <v>331</v>
      </c>
      <c r="B117" s="15"/>
      <c r="C117" s="25" t="s">
        <v>267</v>
      </c>
      <c r="D117" s="25" t="s">
        <v>29</v>
      </c>
      <c r="E117" s="35"/>
      <c r="F117" s="25"/>
      <c r="G117" s="30"/>
      <c r="H117" s="31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</row>
    <row r="118" spans="1:19" x14ac:dyDescent="0.15">
      <c r="A118" s="4">
        <v>332</v>
      </c>
      <c r="B118" s="15"/>
      <c r="C118" s="21" t="s">
        <v>268</v>
      </c>
      <c r="D118" s="25" t="s">
        <v>31</v>
      </c>
      <c r="E118" s="35"/>
      <c r="F118" s="25">
        <v>1</v>
      </c>
      <c r="G118" s="30">
        <v>1</v>
      </c>
      <c r="H118" s="31"/>
      <c r="I118" s="25"/>
      <c r="J118" s="25"/>
      <c r="K118" s="25"/>
      <c r="L118" s="25"/>
      <c r="M118" s="25"/>
      <c r="N118" s="25"/>
      <c r="O118" s="25"/>
      <c r="P118" s="25"/>
      <c r="Q118" s="25">
        <v>1</v>
      </c>
      <c r="R118" s="25">
        <v>0</v>
      </c>
      <c r="S118" s="25">
        <v>1</v>
      </c>
    </row>
    <row r="119" spans="1:19" x14ac:dyDescent="0.15">
      <c r="A119" s="4">
        <v>333</v>
      </c>
      <c r="B119" s="15"/>
      <c r="C119" s="21" t="s">
        <v>269</v>
      </c>
      <c r="D119" s="25" t="s">
        <v>44</v>
      </c>
      <c r="E119" s="35"/>
      <c r="F119" s="25">
        <v>0</v>
      </c>
      <c r="G119" s="30">
        <v>0</v>
      </c>
      <c r="H119" s="31">
        <v>0</v>
      </c>
      <c r="I119" s="25"/>
      <c r="J119" s="25"/>
      <c r="K119" s="25"/>
      <c r="L119" s="25"/>
      <c r="M119" s="25"/>
      <c r="N119" s="25"/>
      <c r="O119" s="25"/>
      <c r="P119" s="25">
        <v>0</v>
      </c>
      <c r="Q119" s="25">
        <v>0</v>
      </c>
      <c r="R119" s="25">
        <v>0</v>
      </c>
      <c r="S119" s="25">
        <v>0</v>
      </c>
    </row>
    <row r="120" spans="1:19" x14ac:dyDescent="0.15">
      <c r="A120" s="4">
        <v>334</v>
      </c>
      <c r="B120" s="15"/>
      <c r="C120" s="21" t="s">
        <v>270</v>
      </c>
      <c r="D120" s="25" t="s">
        <v>26</v>
      </c>
      <c r="E120" s="35"/>
      <c r="F120" s="25"/>
      <c r="G120" s="30"/>
      <c r="H120" s="31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</row>
    <row r="121" spans="1:19" s="19" customFormat="1" x14ac:dyDescent="0.15">
      <c r="A121" s="19">
        <v>335</v>
      </c>
      <c r="B121" s="18"/>
      <c r="C121" s="21" t="s">
        <v>271</v>
      </c>
      <c r="D121" s="21" t="s">
        <v>23</v>
      </c>
      <c r="E121" s="35"/>
      <c r="F121" s="21">
        <v>0</v>
      </c>
      <c r="G121" s="30">
        <v>0</v>
      </c>
      <c r="H121" s="31">
        <v>0</v>
      </c>
      <c r="I121" s="21">
        <v>0</v>
      </c>
      <c r="J121" s="21"/>
      <c r="K121" s="21"/>
      <c r="L121" s="21"/>
      <c r="M121" s="21"/>
      <c r="N121" s="21"/>
      <c r="O121" s="21"/>
      <c r="P121" s="21">
        <v>0</v>
      </c>
      <c r="Q121" s="21">
        <v>0</v>
      </c>
      <c r="R121" s="21">
        <v>0</v>
      </c>
      <c r="S121" s="21">
        <v>0</v>
      </c>
    </row>
    <row r="122" spans="1:19" s="19" customFormat="1" x14ac:dyDescent="0.15">
      <c r="A122" s="19">
        <v>336</v>
      </c>
      <c r="B122" s="18"/>
      <c r="C122" s="21" t="s">
        <v>214</v>
      </c>
      <c r="D122" s="21" t="s">
        <v>78</v>
      </c>
      <c r="E122" s="35"/>
      <c r="F122" s="21"/>
      <c r="G122" s="30"/>
      <c r="H122" s="3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</row>
    <row r="123" spans="1:19" s="19" customFormat="1" x14ac:dyDescent="0.15">
      <c r="A123" s="19">
        <v>338</v>
      </c>
      <c r="B123" s="18"/>
      <c r="C123" s="21" t="s">
        <v>272</v>
      </c>
      <c r="D123" s="21" t="s">
        <v>25</v>
      </c>
      <c r="E123" s="35"/>
      <c r="F123" s="21"/>
      <c r="G123" s="30"/>
      <c r="H123" s="3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</row>
    <row r="124" spans="1:19" s="19" customFormat="1" x14ac:dyDescent="0.15">
      <c r="A124" s="19">
        <v>339</v>
      </c>
      <c r="B124" s="18"/>
      <c r="C124" s="21" t="s">
        <v>273</v>
      </c>
      <c r="D124" s="21" t="s">
        <v>92</v>
      </c>
      <c r="E124" s="35"/>
      <c r="F124" s="21"/>
      <c r="G124" s="30"/>
      <c r="H124" s="3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</row>
    <row r="125" spans="1:19" s="19" customFormat="1" x14ac:dyDescent="0.15">
      <c r="A125" s="19">
        <v>340</v>
      </c>
      <c r="B125" s="18"/>
      <c r="C125" s="21" t="s">
        <v>274</v>
      </c>
      <c r="D125" s="21" t="s">
        <v>32</v>
      </c>
      <c r="E125" s="35"/>
      <c r="F125" s="21"/>
      <c r="G125" s="30"/>
      <c r="H125" s="3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</row>
    <row r="126" spans="1:19" s="19" customFormat="1" x14ac:dyDescent="0.15">
      <c r="A126" s="19">
        <v>341</v>
      </c>
      <c r="B126" s="18"/>
      <c r="C126" s="21" t="s">
        <v>275</v>
      </c>
      <c r="D126" s="21" t="s">
        <v>59</v>
      </c>
      <c r="E126" s="35"/>
      <c r="F126" s="21">
        <v>0</v>
      </c>
      <c r="G126" s="30">
        <v>0</v>
      </c>
      <c r="H126" s="31"/>
      <c r="I126" s="21"/>
      <c r="J126" s="21"/>
      <c r="K126" s="21"/>
      <c r="L126" s="21"/>
      <c r="M126" s="21"/>
      <c r="N126" s="21"/>
      <c r="O126" s="21"/>
      <c r="P126" s="21">
        <v>0</v>
      </c>
      <c r="Q126" s="21">
        <v>0</v>
      </c>
      <c r="R126" s="21">
        <v>0</v>
      </c>
      <c r="S126" s="21">
        <v>0</v>
      </c>
    </row>
    <row r="127" spans="1:19" x14ac:dyDescent="0.15">
      <c r="A127" s="4">
        <v>1213</v>
      </c>
      <c r="B127" s="15"/>
      <c r="C127" s="21" t="s">
        <v>276</v>
      </c>
      <c r="D127" s="25" t="s">
        <v>10</v>
      </c>
      <c r="E127" s="35"/>
      <c r="F127" s="25"/>
      <c r="G127" s="30"/>
      <c r="H127" s="31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</row>
    <row r="128" spans="1:19" x14ac:dyDescent="0.15">
      <c r="A128" s="4">
        <v>1215</v>
      </c>
      <c r="B128" s="15"/>
      <c r="C128" s="21" t="s">
        <v>277</v>
      </c>
      <c r="D128" s="25" t="s">
        <v>11</v>
      </c>
      <c r="E128" s="35"/>
      <c r="F128" s="25"/>
      <c r="G128" s="30"/>
      <c r="H128" s="31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</row>
    <row r="129" spans="1:19" x14ac:dyDescent="0.15">
      <c r="A129" s="4">
        <v>1217</v>
      </c>
      <c r="B129" s="15"/>
      <c r="C129" s="25" t="s">
        <v>278</v>
      </c>
      <c r="D129" s="25" t="s">
        <v>12</v>
      </c>
      <c r="E129" s="35"/>
      <c r="F129" s="25"/>
      <c r="G129" s="30"/>
      <c r="H129" s="31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</row>
    <row r="130" spans="1:19" x14ac:dyDescent="0.15">
      <c r="A130" s="4">
        <v>1219</v>
      </c>
      <c r="B130" s="15"/>
      <c r="C130" s="25" t="s">
        <v>279</v>
      </c>
      <c r="D130" s="25" t="s">
        <v>13</v>
      </c>
      <c r="E130" s="35"/>
      <c r="F130" s="25"/>
      <c r="G130" s="30"/>
      <c r="H130" s="31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</row>
    <row r="131" spans="1:19" x14ac:dyDescent="0.15">
      <c r="A131" s="4">
        <v>1221</v>
      </c>
      <c r="B131" s="15"/>
      <c r="C131" s="25" t="s">
        <v>280</v>
      </c>
      <c r="D131" s="25" t="s">
        <v>14</v>
      </c>
      <c r="E131" s="35"/>
      <c r="F131" s="25"/>
      <c r="G131" s="30"/>
      <c r="H131" s="31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</row>
    <row r="132" spans="1:19" x14ac:dyDescent="0.15">
      <c r="A132" s="4">
        <v>1223</v>
      </c>
      <c r="B132" s="15"/>
      <c r="C132" s="25" t="s">
        <v>281</v>
      </c>
      <c r="D132" s="25" t="s">
        <v>15</v>
      </c>
      <c r="E132" s="35"/>
      <c r="F132" s="25"/>
      <c r="G132" s="30"/>
      <c r="H132" s="31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</row>
    <row r="133" spans="1:19" x14ac:dyDescent="0.15">
      <c r="A133" s="4">
        <v>1225</v>
      </c>
      <c r="B133" s="15"/>
      <c r="C133" s="25" t="s">
        <v>282</v>
      </c>
      <c r="D133" s="25" t="s">
        <v>16</v>
      </c>
      <c r="E133" s="35"/>
      <c r="F133" s="25"/>
      <c r="G133" s="30"/>
      <c r="H133" s="31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</row>
    <row r="134" spans="1:19" x14ac:dyDescent="0.15">
      <c r="A134" s="4">
        <v>1230</v>
      </c>
      <c r="B134" s="15"/>
      <c r="C134" s="25" t="s">
        <v>448</v>
      </c>
      <c r="D134" s="25"/>
      <c r="E134" s="35"/>
      <c r="F134" s="25">
        <v>0</v>
      </c>
      <c r="G134" s="30">
        <v>0</v>
      </c>
      <c r="H134" s="31">
        <v>0</v>
      </c>
      <c r="I134" s="25"/>
      <c r="J134" s="25"/>
      <c r="K134" s="25"/>
      <c r="L134" s="25"/>
      <c r="M134" s="25"/>
      <c r="N134" s="25"/>
      <c r="O134" s="25"/>
      <c r="P134" s="25">
        <v>0</v>
      </c>
      <c r="Q134" s="25">
        <v>0</v>
      </c>
      <c r="R134" s="25"/>
      <c r="S134" s="25">
        <v>0</v>
      </c>
    </row>
    <row r="135" spans="1:19" x14ac:dyDescent="0.15">
      <c r="A135" s="4">
        <v>337</v>
      </c>
      <c r="B135" s="15"/>
      <c r="C135" s="25" t="s">
        <v>283</v>
      </c>
      <c r="D135" s="25" t="s">
        <v>27</v>
      </c>
      <c r="E135" s="35"/>
      <c r="F135" s="25"/>
      <c r="G135" s="30"/>
      <c r="H135" s="31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</row>
    <row r="136" spans="1:19" x14ac:dyDescent="0.15">
      <c r="B136" s="13" t="s">
        <v>19</v>
      </c>
      <c r="C136" s="13" t="s">
        <v>284</v>
      </c>
      <c r="D136" s="32"/>
      <c r="E136" s="35"/>
      <c r="F136" s="32"/>
      <c r="G136" s="30"/>
      <c r="H136" s="31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</row>
    <row r="137" spans="1:19" x14ac:dyDescent="0.15">
      <c r="A137" s="4">
        <v>343</v>
      </c>
      <c r="B137" s="15"/>
      <c r="C137" s="25" t="s">
        <v>285</v>
      </c>
      <c r="D137" s="25" t="s">
        <v>24</v>
      </c>
      <c r="E137" s="35"/>
      <c r="F137" s="25"/>
      <c r="G137" s="30"/>
      <c r="H137" s="31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</row>
    <row r="138" spans="1:19" x14ac:dyDescent="0.15">
      <c r="A138" s="4">
        <v>344</v>
      </c>
      <c r="B138" s="15"/>
      <c r="C138" s="25" t="s">
        <v>286</v>
      </c>
      <c r="D138" s="25" t="s">
        <v>90</v>
      </c>
      <c r="E138" s="35"/>
      <c r="F138" s="25"/>
      <c r="G138" s="30"/>
      <c r="H138" s="31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</row>
    <row r="139" spans="1:19" x14ac:dyDescent="0.15">
      <c r="A139" s="4">
        <v>345</v>
      </c>
      <c r="B139" s="15"/>
      <c r="C139" s="25" t="s">
        <v>287</v>
      </c>
      <c r="D139" s="25" t="s">
        <v>90</v>
      </c>
      <c r="E139" s="35"/>
      <c r="F139" s="25"/>
      <c r="G139" s="30"/>
      <c r="H139" s="31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</row>
    <row r="140" spans="1:19" x14ac:dyDescent="0.15">
      <c r="A140" s="4">
        <v>346</v>
      </c>
      <c r="B140" s="15"/>
      <c r="C140" s="25" t="s">
        <v>288</v>
      </c>
      <c r="D140" s="25" t="s">
        <v>94</v>
      </c>
      <c r="E140" s="35"/>
      <c r="F140" s="25"/>
      <c r="G140" s="30"/>
      <c r="H140" s="31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</row>
    <row r="141" spans="1:19" x14ac:dyDescent="0.15">
      <c r="A141" s="4">
        <v>347</v>
      </c>
      <c r="B141" s="15"/>
      <c r="C141" s="25" t="s">
        <v>289</v>
      </c>
      <c r="D141" s="25" t="s">
        <v>24</v>
      </c>
      <c r="E141" s="35"/>
      <c r="F141" s="25"/>
      <c r="G141" s="30"/>
      <c r="H141" s="31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</row>
    <row r="142" spans="1:19" x14ac:dyDescent="0.15">
      <c r="A142" s="4">
        <v>348</v>
      </c>
      <c r="B142" s="15"/>
      <c r="C142" s="25" t="s">
        <v>290</v>
      </c>
      <c r="D142" s="25" t="s">
        <v>24</v>
      </c>
      <c r="E142" s="35"/>
      <c r="F142" s="25"/>
      <c r="G142" s="30"/>
      <c r="H142" s="31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</row>
    <row r="143" spans="1:19" x14ac:dyDescent="0.15">
      <c r="A143" s="4">
        <v>463</v>
      </c>
      <c r="B143" s="15"/>
      <c r="C143" s="25" t="s">
        <v>291</v>
      </c>
      <c r="D143" s="25" t="s">
        <v>37</v>
      </c>
      <c r="E143" s="35"/>
      <c r="F143" s="25"/>
      <c r="G143" s="30"/>
      <c r="H143" s="31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</row>
    <row r="144" spans="1:19" x14ac:dyDescent="0.15">
      <c r="A144" s="4">
        <v>464</v>
      </c>
      <c r="B144" s="15"/>
      <c r="C144" s="25" t="s">
        <v>292</v>
      </c>
      <c r="D144" s="25" t="s">
        <v>37</v>
      </c>
      <c r="E144" s="35"/>
      <c r="F144" s="25"/>
      <c r="G144" s="30"/>
      <c r="H144" s="31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</row>
    <row r="145" spans="1:19" x14ac:dyDescent="0.15">
      <c r="A145" s="4">
        <v>465</v>
      </c>
      <c r="B145" s="15"/>
      <c r="C145" s="25" t="s">
        <v>293</v>
      </c>
      <c r="D145" s="25" t="s">
        <v>37</v>
      </c>
      <c r="E145" s="35"/>
      <c r="F145" s="25"/>
      <c r="G145" s="30"/>
      <c r="H145" s="31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</row>
    <row r="146" spans="1:19" x14ac:dyDescent="0.15">
      <c r="A146" s="4">
        <v>1235</v>
      </c>
      <c r="B146" s="15"/>
      <c r="C146" s="25" t="s">
        <v>294</v>
      </c>
      <c r="D146" s="25" t="s">
        <v>85</v>
      </c>
      <c r="E146" s="35"/>
      <c r="F146" s="25"/>
      <c r="G146" s="30"/>
      <c r="H146" s="31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</row>
    <row r="147" spans="1:19" x14ac:dyDescent="0.15">
      <c r="A147" s="4">
        <v>1237</v>
      </c>
      <c r="B147" s="15"/>
      <c r="C147" s="25" t="s">
        <v>295</v>
      </c>
      <c r="D147" s="25"/>
      <c r="E147" s="35"/>
      <c r="F147" s="25"/>
      <c r="G147" s="30"/>
      <c r="H147" s="31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</row>
    <row r="148" spans="1:19" x14ac:dyDescent="0.15">
      <c r="B148" s="13" t="s">
        <v>19</v>
      </c>
      <c r="C148" s="13" t="s">
        <v>296</v>
      </c>
      <c r="D148" s="32"/>
      <c r="E148" s="35"/>
      <c r="F148" s="32"/>
      <c r="G148" s="30"/>
      <c r="H148" s="31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</row>
    <row r="149" spans="1:19" x14ac:dyDescent="0.15">
      <c r="A149" s="4">
        <v>466</v>
      </c>
      <c r="B149" s="15"/>
      <c r="C149" s="25" t="s">
        <v>297</v>
      </c>
      <c r="D149" s="25" t="s">
        <v>57</v>
      </c>
      <c r="E149" s="35"/>
      <c r="F149" s="25"/>
      <c r="G149" s="30"/>
      <c r="H149" s="31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</row>
    <row r="150" spans="1:19" x14ac:dyDescent="0.15">
      <c r="A150" s="4">
        <v>467</v>
      </c>
      <c r="B150" s="15"/>
      <c r="C150" s="25" t="s">
        <v>298</v>
      </c>
      <c r="D150" s="25" t="s">
        <v>34</v>
      </c>
      <c r="E150" s="35"/>
      <c r="F150" s="25"/>
      <c r="G150" s="30"/>
      <c r="H150" s="31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</row>
    <row r="151" spans="1:19" x14ac:dyDescent="0.15">
      <c r="A151" s="4">
        <v>468</v>
      </c>
      <c r="B151" s="15"/>
      <c r="C151" s="25" t="s">
        <v>299</v>
      </c>
      <c r="D151" s="25" t="s">
        <v>34</v>
      </c>
      <c r="E151" s="35"/>
      <c r="F151" s="25"/>
      <c r="G151" s="30"/>
      <c r="H151" s="31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</row>
    <row r="152" spans="1:19" x14ac:dyDescent="0.15">
      <c r="A152" s="4">
        <v>469</v>
      </c>
      <c r="B152" s="15"/>
      <c r="C152" s="25" t="s">
        <v>300</v>
      </c>
      <c r="D152" s="25" t="s">
        <v>34</v>
      </c>
      <c r="E152" s="35"/>
      <c r="F152" s="25"/>
      <c r="G152" s="30"/>
      <c r="H152" s="31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</row>
    <row r="153" spans="1:19" x14ac:dyDescent="0.15">
      <c r="A153" s="4">
        <v>470</v>
      </c>
      <c r="B153" s="15"/>
      <c r="C153" s="25" t="s">
        <v>301</v>
      </c>
      <c r="D153" s="25" t="s">
        <v>34</v>
      </c>
      <c r="E153" s="35"/>
      <c r="F153" s="25"/>
      <c r="G153" s="30"/>
      <c r="H153" s="31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</row>
    <row r="154" spans="1:19" x14ac:dyDescent="0.15">
      <c r="A154" s="4">
        <v>471</v>
      </c>
      <c r="B154" s="15"/>
      <c r="C154" s="25" t="s">
        <v>302</v>
      </c>
      <c r="D154" s="25" t="s">
        <v>34</v>
      </c>
      <c r="E154" s="35"/>
      <c r="F154" s="25"/>
      <c r="G154" s="30"/>
      <c r="H154" s="31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</row>
    <row r="155" spans="1:19" x14ac:dyDescent="0.15">
      <c r="A155" s="4">
        <v>472</v>
      </c>
      <c r="B155" s="15"/>
      <c r="C155" s="25" t="s">
        <v>303</v>
      </c>
      <c r="D155" s="25" t="s">
        <v>34</v>
      </c>
      <c r="E155" s="35"/>
      <c r="F155" s="25"/>
      <c r="G155" s="30"/>
      <c r="H155" s="31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</row>
    <row r="156" spans="1:19" x14ac:dyDescent="0.15">
      <c r="A156" s="4">
        <v>473</v>
      </c>
      <c r="B156" s="15"/>
      <c r="C156" s="25" t="s">
        <v>304</v>
      </c>
      <c r="D156" s="25" t="s">
        <v>34</v>
      </c>
      <c r="E156" s="35"/>
      <c r="F156" s="25">
        <v>0</v>
      </c>
      <c r="G156" s="30">
        <v>0</v>
      </c>
      <c r="H156" s="31"/>
      <c r="I156" s="25"/>
      <c r="J156" s="25"/>
      <c r="K156" s="25"/>
      <c r="L156" s="25"/>
      <c r="M156" s="25"/>
      <c r="N156" s="25"/>
      <c r="O156" s="25"/>
      <c r="P156" s="25">
        <v>0</v>
      </c>
      <c r="Q156" s="25">
        <v>0</v>
      </c>
      <c r="R156" s="25">
        <v>0</v>
      </c>
      <c r="S156" s="25">
        <v>0</v>
      </c>
    </row>
    <row r="157" spans="1:19" x14ac:dyDescent="0.15">
      <c r="A157" s="4">
        <v>474</v>
      </c>
      <c r="B157" s="15"/>
      <c r="C157" s="25" t="s">
        <v>305</v>
      </c>
      <c r="D157" s="25" t="s">
        <v>34</v>
      </c>
      <c r="E157" s="35"/>
      <c r="F157" s="25"/>
      <c r="G157" s="30"/>
      <c r="H157" s="31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</row>
    <row r="158" spans="1:19" x14ac:dyDescent="0.15">
      <c r="A158" s="4">
        <v>475</v>
      </c>
      <c r="B158" s="15"/>
      <c r="C158" s="25" t="s">
        <v>306</v>
      </c>
      <c r="D158" s="25" t="s">
        <v>34</v>
      </c>
      <c r="E158" s="35"/>
      <c r="F158" s="25"/>
      <c r="G158" s="30"/>
      <c r="H158" s="31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</row>
    <row r="159" spans="1:19" x14ac:dyDescent="0.15">
      <c r="A159" s="4">
        <v>476</v>
      </c>
      <c r="B159" s="15"/>
      <c r="C159" s="25" t="s">
        <v>307</v>
      </c>
      <c r="D159" s="25"/>
      <c r="E159" s="35"/>
      <c r="F159" s="25"/>
      <c r="G159" s="30"/>
      <c r="H159" s="31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</row>
    <row r="160" spans="1:19" x14ac:dyDescent="0.15">
      <c r="A160" s="4">
        <v>477</v>
      </c>
      <c r="B160" s="15"/>
      <c r="C160" s="21" t="s">
        <v>308</v>
      </c>
      <c r="D160" s="25" t="s">
        <v>56</v>
      </c>
      <c r="E160" s="35"/>
      <c r="F160" s="25"/>
      <c r="G160" s="30"/>
      <c r="H160" s="31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</row>
    <row r="161" spans="1:19" x14ac:dyDescent="0.15">
      <c r="A161" s="4">
        <v>478</v>
      </c>
      <c r="B161" s="15"/>
      <c r="C161" s="21" t="s">
        <v>309</v>
      </c>
      <c r="D161" s="25" t="s">
        <v>42</v>
      </c>
      <c r="E161" s="35"/>
      <c r="F161" s="25"/>
      <c r="G161" s="30"/>
      <c r="H161" s="31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</row>
    <row r="162" spans="1:19" s="26" customFormat="1" x14ac:dyDescent="0.15">
      <c r="A162" s="26">
        <v>479</v>
      </c>
      <c r="B162" s="27"/>
      <c r="C162" s="21" t="s">
        <v>310</v>
      </c>
      <c r="D162" s="25" t="s">
        <v>58</v>
      </c>
      <c r="E162" s="30">
        <v>2</v>
      </c>
      <c r="F162" s="25">
        <v>30</v>
      </c>
      <c r="G162" s="30">
        <f>SUM(E162,F162)</f>
        <v>32</v>
      </c>
      <c r="H162" s="31">
        <v>1</v>
      </c>
      <c r="I162" s="25"/>
      <c r="J162" s="25"/>
      <c r="K162" s="25"/>
      <c r="L162" s="25"/>
      <c r="M162" s="25"/>
      <c r="N162" s="25"/>
      <c r="O162" s="25"/>
      <c r="P162" s="25">
        <v>1</v>
      </c>
      <c r="Q162" s="25">
        <v>30</v>
      </c>
      <c r="R162" s="25">
        <v>1</v>
      </c>
      <c r="S162" s="25">
        <f>SUM(Q162:R162)</f>
        <v>31</v>
      </c>
    </row>
    <row r="163" spans="1:19" x14ac:dyDescent="0.15">
      <c r="A163" s="4">
        <v>1368</v>
      </c>
      <c r="B163" s="15"/>
      <c r="C163" s="21" t="s">
        <v>311</v>
      </c>
      <c r="D163" s="25"/>
      <c r="E163" s="35"/>
      <c r="F163" s="25"/>
      <c r="G163" s="30"/>
      <c r="H163" s="31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</row>
    <row r="164" spans="1:19" x14ac:dyDescent="0.15">
      <c r="B164" s="13" t="s">
        <v>20</v>
      </c>
      <c r="C164" s="13" t="s">
        <v>312</v>
      </c>
      <c r="D164" s="32"/>
      <c r="E164" s="35"/>
      <c r="F164" s="32"/>
      <c r="G164" s="30"/>
      <c r="H164" s="31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</row>
    <row r="165" spans="1:19" x14ac:dyDescent="0.15">
      <c r="A165" s="4">
        <v>529</v>
      </c>
      <c r="B165" s="15"/>
      <c r="C165" s="25" t="s">
        <v>313</v>
      </c>
      <c r="D165" s="25" t="s">
        <v>101</v>
      </c>
      <c r="E165" s="35"/>
      <c r="F165" s="25"/>
      <c r="G165" s="30"/>
      <c r="H165" s="31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</row>
    <row r="166" spans="1:19" x14ac:dyDescent="0.15">
      <c r="A166" s="4">
        <v>384</v>
      </c>
      <c r="B166" s="15"/>
      <c r="C166" s="25" t="s">
        <v>314</v>
      </c>
      <c r="D166" s="25" t="s">
        <v>124</v>
      </c>
      <c r="E166" s="35"/>
      <c r="F166" s="25"/>
      <c r="G166" s="30"/>
      <c r="H166" s="31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</row>
    <row r="167" spans="1:19" x14ac:dyDescent="0.15">
      <c r="A167" s="4">
        <v>531</v>
      </c>
      <c r="B167" s="15"/>
      <c r="C167" s="25" t="s">
        <v>315</v>
      </c>
      <c r="D167" s="25" t="s">
        <v>101</v>
      </c>
      <c r="E167" s="35"/>
      <c r="F167" s="25">
        <v>1</v>
      </c>
      <c r="G167" s="30">
        <v>1</v>
      </c>
      <c r="H167" s="31"/>
      <c r="I167" s="25"/>
      <c r="J167" s="25"/>
      <c r="K167" s="25"/>
      <c r="L167" s="25"/>
      <c r="M167" s="25"/>
      <c r="N167" s="25"/>
      <c r="O167" s="25"/>
      <c r="P167" s="25"/>
      <c r="Q167" s="25">
        <v>1</v>
      </c>
      <c r="R167" s="25"/>
      <c r="S167" s="25">
        <v>1</v>
      </c>
    </row>
    <row r="168" spans="1:19" x14ac:dyDescent="0.15">
      <c r="A168" s="4">
        <v>532</v>
      </c>
      <c r="B168" s="15"/>
      <c r="C168" s="21" t="s">
        <v>316</v>
      </c>
      <c r="D168" s="25" t="s">
        <v>101</v>
      </c>
      <c r="E168" s="35"/>
      <c r="F168" s="25"/>
      <c r="G168" s="30"/>
      <c r="H168" s="31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</row>
    <row r="169" spans="1:19" x14ac:dyDescent="0.15">
      <c r="A169" s="4">
        <v>533</v>
      </c>
      <c r="B169" s="15"/>
      <c r="C169" s="21" t="s">
        <v>317</v>
      </c>
      <c r="D169" s="25" t="s">
        <v>101</v>
      </c>
      <c r="E169" s="35"/>
      <c r="F169" s="25"/>
      <c r="G169" s="30"/>
      <c r="H169" s="31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</row>
    <row r="170" spans="1:19" s="26" customFormat="1" x14ac:dyDescent="0.15">
      <c r="A170" s="26">
        <v>1400</v>
      </c>
      <c r="B170" s="27"/>
      <c r="C170" s="21" t="s">
        <v>318</v>
      </c>
      <c r="D170" s="25" t="s">
        <v>9</v>
      </c>
      <c r="E170" s="35">
        <v>0</v>
      </c>
      <c r="F170" s="25">
        <v>61</v>
      </c>
      <c r="G170" s="30">
        <f>SUM(E170:F170)</f>
        <v>61</v>
      </c>
      <c r="H170" s="31">
        <v>0</v>
      </c>
      <c r="I170" s="25"/>
      <c r="J170" s="25"/>
      <c r="K170" s="25"/>
      <c r="L170" s="25"/>
      <c r="M170" s="25"/>
      <c r="N170" s="25"/>
      <c r="O170" s="25"/>
      <c r="P170" s="25">
        <v>0</v>
      </c>
      <c r="Q170" s="25">
        <v>60</v>
      </c>
      <c r="R170" s="25">
        <v>1</v>
      </c>
      <c r="S170" s="25">
        <f>SUM(Q170:R170)</f>
        <v>61</v>
      </c>
    </row>
    <row r="171" spans="1:19" x14ac:dyDescent="0.15">
      <c r="A171" s="4">
        <v>1422</v>
      </c>
      <c r="B171" s="15"/>
      <c r="C171" s="21" t="s">
        <v>451</v>
      </c>
      <c r="D171" s="25" t="s">
        <v>101</v>
      </c>
      <c r="E171" s="35"/>
      <c r="F171" s="25">
        <v>1</v>
      </c>
      <c r="G171" s="30">
        <v>1</v>
      </c>
      <c r="H171" s="31"/>
      <c r="I171" s="25"/>
      <c r="J171" s="25"/>
      <c r="K171" s="25"/>
      <c r="L171" s="25"/>
      <c r="M171" s="25"/>
      <c r="N171" s="25"/>
      <c r="O171" s="25"/>
      <c r="P171" s="25"/>
      <c r="Q171" s="25">
        <v>1</v>
      </c>
      <c r="R171" s="25"/>
      <c r="S171" s="25">
        <v>1</v>
      </c>
    </row>
    <row r="172" spans="1:19" x14ac:dyDescent="0.15">
      <c r="B172" s="13" t="s">
        <v>20</v>
      </c>
      <c r="C172" s="13" t="s">
        <v>319</v>
      </c>
      <c r="D172" s="32"/>
      <c r="E172" s="35"/>
      <c r="F172" s="32"/>
      <c r="G172" s="30"/>
      <c r="H172" s="31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</row>
    <row r="173" spans="1:19" x14ac:dyDescent="0.15">
      <c r="A173" s="4">
        <v>481</v>
      </c>
      <c r="B173" s="15"/>
      <c r="C173" s="25" t="s">
        <v>320</v>
      </c>
      <c r="D173" s="25" t="s">
        <v>125</v>
      </c>
      <c r="E173" s="35"/>
      <c r="F173" s="25"/>
      <c r="G173" s="30"/>
      <c r="H173" s="31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</row>
    <row r="174" spans="1:19" x14ac:dyDescent="0.15">
      <c r="A174" s="4">
        <v>482</v>
      </c>
      <c r="B174" s="15"/>
      <c r="C174" s="25" t="s">
        <v>321</v>
      </c>
      <c r="D174" s="25" t="s">
        <v>126</v>
      </c>
      <c r="E174" s="35"/>
      <c r="F174" s="25"/>
      <c r="G174" s="30"/>
      <c r="H174" s="31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</row>
    <row r="175" spans="1:19" x14ac:dyDescent="0.15">
      <c r="A175" s="4">
        <v>483</v>
      </c>
      <c r="B175" s="15"/>
      <c r="C175" s="25" t="s">
        <v>322</v>
      </c>
      <c r="D175" s="25" t="s">
        <v>121</v>
      </c>
      <c r="E175" s="35"/>
      <c r="F175" s="25"/>
      <c r="G175" s="30"/>
      <c r="H175" s="31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</row>
    <row r="176" spans="1:19" x14ac:dyDescent="0.15">
      <c r="A176" s="4">
        <v>484</v>
      </c>
      <c r="B176" s="15"/>
      <c r="C176" s="25" t="s">
        <v>323</v>
      </c>
      <c r="D176" s="25" t="s">
        <v>151</v>
      </c>
      <c r="E176" s="35"/>
      <c r="F176" s="25"/>
      <c r="G176" s="30"/>
      <c r="H176" s="31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</row>
    <row r="177" spans="1:19" x14ac:dyDescent="0.15">
      <c r="A177" s="4">
        <v>485</v>
      </c>
      <c r="B177" s="15"/>
      <c r="C177" s="25" t="s">
        <v>324</v>
      </c>
      <c r="D177" s="25" t="s">
        <v>120</v>
      </c>
      <c r="E177" s="35"/>
      <c r="F177" s="25"/>
      <c r="G177" s="30"/>
      <c r="H177" s="31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</row>
    <row r="178" spans="1:19" x14ac:dyDescent="0.15">
      <c r="A178" s="4">
        <v>486</v>
      </c>
      <c r="B178" s="15"/>
      <c r="C178" s="25" t="s">
        <v>325</v>
      </c>
      <c r="D178" s="25" t="s">
        <v>131</v>
      </c>
      <c r="E178" s="35"/>
      <c r="F178" s="25"/>
      <c r="G178" s="30"/>
      <c r="H178" s="31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</row>
    <row r="179" spans="1:19" x14ac:dyDescent="0.15">
      <c r="A179" s="4">
        <v>487</v>
      </c>
      <c r="B179" s="15"/>
      <c r="C179" s="25" t="s">
        <v>326</v>
      </c>
      <c r="D179" s="25" t="s">
        <v>110</v>
      </c>
      <c r="E179" s="35"/>
      <c r="F179" s="25"/>
      <c r="G179" s="30"/>
      <c r="H179" s="31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</row>
    <row r="180" spans="1:19" x14ac:dyDescent="0.15">
      <c r="A180" s="4">
        <v>488</v>
      </c>
      <c r="B180" s="15"/>
      <c r="C180" s="21" t="s">
        <v>327</v>
      </c>
      <c r="D180" s="25" t="s">
        <v>111</v>
      </c>
      <c r="E180" s="35"/>
      <c r="F180" s="25"/>
      <c r="G180" s="30"/>
      <c r="H180" s="31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</row>
    <row r="181" spans="1:19" x14ac:dyDescent="0.15">
      <c r="A181" s="4">
        <v>489</v>
      </c>
      <c r="B181" s="15"/>
      <c r="C181" s="21" t="s">
        <v>328</v>
      </c>
      <c r="D181" s="25" t="s">
        <v>137</v>
      </c>
      <c r="E181" s="35"/>
      <c r="F181" s="25"/>
      <c r="G181" s="30"/>
      <c r="H181" s="31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</row>
    <row r="182" spans="1:19" x14ac:dyDescent="0.15">
      <c r="A182" s="4">
        <v>490</v>
      </c>
      <c r="B182" s="15"/>
      <c r="C182" s="21" t="s">
        <v>329</v>
      </c>
      <c r="D182" s="25" t="s">
        <v>118</v>
      </c>
      <c r="E182" s="35"/>
      <c r="F182" s="25"/>
      <c r="G182" s="30"/>
      <c r="H182" s="31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</row>
    <row r="183" spans="1:19" x14ac:dyDescent="0.15">
      <c r="A183" s="4">
        <v>491</v>
      </c>
      <c r="B183" s="15"/>
      <c r="C183" s="21" t="s">
        <v>330</v>
      </c>
      <c r="D183" s="25" t="s">
        <v>140</v>
      </c>
      <c r="E183" s="36"/>
      <c r="F183" s="25"/>
      <c r="G183" s="30"/>
      <c r="H183" s="31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</row>
    <row r="184" spans="1:19" x14ac:dyDescent="0.15">
      <c r="A184" s="4">
        <v>492</v>
      </c>
      <c r="B184" s="15"/>
      <c r="C184" s="21" t="s">
        <v>331</v>
      </c>
      <c r="D184" s="25" t="s">
        <v>139</v>
      </c>
      <c r="E184" s="35"/>
      <c r="F184" s="25"/>
      <c r="G184" s="30"/>
      <c r="H184" s="31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</row>
    <row r="185" spans="1:19" x14ac:dyDescent="0.15">
      <c r="A185" s="4">
        <v>493</v>
      </c>
      <c r="B185" s="15"/>
      <c r="C185" s="21" t="s">
        <v>332</v>
      </c>
      <c r="D185" s="25" t="s">
        <v>109</v>
      </c>
      <c r="E185" s="35"/>
      <c r="F185" s="25"/>
      <c r="G185" s="30"/>
      <c r="H185" s="31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</row>
    <row r="186" spans="1:19" s="29" customFormat="1" x14ac:dyDescent="0.15">
      <c r="A186" s="29">
        <v>494</v>
      </c>
      <c r="B186" s="28"/>
      <c r="C186" s="21" t="s">
        <v>453</v>
      </c>
      <c r="D186" s="20" t="s">
        <v>136</v>
      </c>
      <c r="E186" s="30">
        <v>4</v>
      </c>
      <c r="F186" s="21">
        <v>154</v>
      </c>
      <c r="G186" s="30">
        <f>SUM(E186:F186)</f>
        <v>158</v>
      </c>
      <c r="H186" s="31">
        <v>5</v>
      </c>
      <c r="I186" s="21"/>
      <c r="J186" s="21"/>
      <c r="K186" s="21"/>
      <c r="L186" s="21"/>
      <c r="M186" s="21"/>
      <c r="N186" s="21"/>
      <c r="O186" s="21"/>
      <c r="P186" s="21">
        <f>SUM(H186:O186)</f>
        <v>5</v>
      </c>
      <c r="Q186" s="21">
        <v>152</v>
      </c>
      <c r="R186" s="21">
        <v>1</v>
      </c>
      <c r="S186" s="21">
        <f>SUM(Q186,R186)</f>
        <v>153</v>
      </c>
    </row>
    <row r="187" spans="1:19" x14ac:dyDescent="0.15">
      <c r="A187" s="4">
        <v>495</v>
      </c>
      <c r="B187" s="15"/>
      <c r="C187" s="21" t="s">
        <v>447</v>
      </c>
      <c r="D187" s="25" t="s">
        <v>135</v>
      </c>
      <c r="E187" s="35"/>
      <c r="F187" s="25">
        <v>0</v>
      </c>
      <c r="G187" s="30">
        <f>SUM(E187:F187)</f>
        <v>0</v>
      </c>
      <c r="H187" s="31"/>
      <c r="I187" s="25"/>
      <c r="J187" s="25"/>
      <c r="K187" s="25"/>
      <c r="L187" s="25"/>
      <c r="M187" s="25"/>
      <c r="N187" s="25"/>
      <c r="O187" s="25"/>
      <c r="P187" s="25"/>
      <c r="Q187" s="25">
        <v>0</v>
      </c>
      <c r="R187" s="25">
        <v>0</v>
      </c>
      <c r="S187" s="21">
        <f>SUM(Q187,R187)</f>
        <v>0</v>
      </c>
    </row>
    <row r="188" spans="1:19" x14ac:dyDescent="0.15">
      <c r="A188" s="4">
        <v>496</v>
      </c>
      <c r="B188" s="15"/>
      <c r="C188" s="21" t="s">
        <v>333</v>
      </c>
      <c r="D188" s="25" t="s">
        <v>138</v>
      </c>
      <c r="E188" s="35"/>
      <c r="F188" s="25"/>
      <c r="G188" s="30"/>
      <c r="H188" s="31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</row>
    <row r="189" spans="1:19" x14ac:dyDescent="0.15">
      <c r="A189" s="4">
        <v>497</v>
      </c>
      <c r="B189" s="15"/>
      <c r="C189" s="21" t="s">
        <v>334</v>
      </c>
      <c r="D189" s="25" t="s">
        <v>142</v>
      </c>
      <c r="E189" s="35"/>
      <c r="F189" s="25"/>
      <c r="G189" s="30"/>
      <c r="H189" s="31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</row>
    <row r="190" spans="1:19" x14ac:dyDescent="0.15">
      <c r="A190" s="4">
        <v>498</v>
      </c>
      <c r="B190" s="15"/>
      <c r="C190" s="21" t="s">
        <v>335</v>
      </c>
      <c r="D190" s="25" t="s">
        <v>143</v>
      </c>
      <c r="E190" s="35"/>
      <c r="F190" s="25"/>
      <c r="G190" s="30"/>
      <c r="H190" s="31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</row>
    <row r="191" spans="1:19" s="26" customFormat="1" x14ac:dyDescent="0.15">
      <c r="A191" s="26">
        <v>499</v>
      </c>
      <c r="B191" s="27"/>
      <c r="C191" s="21" t="s">
        <v>336</v>
      </c>
      <c r="D191" s="25" t="s">
        <v>141</v>
      </c>
      <c r="E191" s="36"/>
      <c r="F191" s="25">
        <v>3</v>
      </c>
      <c r="G191" s="30">
        <f>SUM(E191:F191)</f>
        <v>3</v>
      </c>
      <c r="H191" s="31"/>
      <c r="I191" s="25"/>
      <c r="J191" s="25"/>
      <c r="K191" s="25"/>
      <c r="L191" s="25"/>
      <c r="M191" s="25"/>
      <c r="N191" s="25"/>
      <c r="O191" s="25"/>
      <c r="P191" s="25"/>
      <c r="Q191" s="25">
        <v>3</v>
      </c>
      <c r="R191" s="25">
        <v>0</v>
      </c>
      <c r="S191" s="25">
        <v>3</v>
      </c>
    </row>
    <row r="192" spans="1:19" x14ac:dyDescent="0.15">
      <c r="A192" s="4">
        <v>500</v>
      </c>
      <c r="B192" s="15"/>
      <c r="C192" s="21" t="s">
        <v>337</v>
      </c>
      <c r="D192" s="25" t="s">
        <v>108</v>
      </c>
      <c r="E192" s="35"/>
      <c r="F192" s="25"/>
      <c r="G192" s="30"/>
      <c r="H192" s="31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</row>
    <row r="193" spans="1:19" x14ac:dyDescent="0.15">
      <c r="A193" s="4">
        <v>501</v>
      </c>
      <c r="B193" s="15"/>
      <c r="C193" s="25" t="s">
        <v>338</v>
      </c>
      <c r="D193" s="25" t="s">
        <v>112</v>
      </c>
      <c r="E193" s="35"/>
      <c r="F193" s="25"/>
      <c r="G193" s="30"/>
      <c r="H193" s="31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</row>
    <row r="194" spans="1:19" x14ac:dyDescent="0.15">
      <c r="A194" s="4">
        <v>502</v>
      </c>
      <c r="B194" s="15"/>
      <c r="C194" s="25" t="s">
        <v>339</v>
      </c>
      <c r="D194" s="25" t="s">
        <v>127</v>
      </c>
      <c r="E194" s="35"/>
      <c r="F194" s="25"/>
      <c r="G194" s="30"/>
      <c r="H194" s="31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</row>
    <row r="195" spans="1:19" x14ac:dyDescent="0.15">
      <c r="A195" s="4">
        <v>503</v>
      </c>
      <c r="B195" s="15"/>
      <c r="C195" s="25" t="s">
        <v>340</v>
      </c>
      <c r="D195" s="25" t="s">
        <v>115</v>
      </c>
      <c r="E195" s="35"/>
      <c r="F195" s="25"/>
      <c r="G195" s="30"/>
      <c r="H195" s="31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</row>
    <row r="196" spans="1:19" x14ac:dyDescent="0.15">
      <c r="A196" s="4">
        <v>504</v>
      </c>
      <c r="B196" s="15"/>
      <c r="C196" s="25" t="s">
        <v>341</v>
      </c>
      <c r="D196" s="25" t="s">
        <v>102</v>
      </c>
      <c r="E196" s="35"/>
      <c r="F196" s="25"/>
      <c r="G196" s="30"/>
      <c r="H196" s="31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</row>
    <row r="197" spans="1:19" x14ac:dyDescent="0.15">
      <c r="A197" s="4">
        <v>505</v>
      </c>
      <c r="B197" s="15"/>
      <c r="C197" s="25" t="s">
        <v>342</v>
      </c>
      <c r="D197" s="25" t="s">
        <v>144</v>
      </c>
      <c r="E197" s="35"/>
      <c r="F197" s="25"/>
      <c r="G197" s="30"/>
      <c r="H197" s="31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</row>
    <row r="198" spans="1:19" x14ac:dyDescent="0.15">
      <c r="A198" s="4">
        <v>506</v>
      </c>
      <c r="B198" s="15"/>
      <c r="C198" s="25" t="s">
        <v>343</v>
      </c>
      <c r="D198" s="25" t="s">
        <v>146</v>
      </c>
      <c r="E198" s="35"/>
      <c r="F198" s="25"/>
      <c r="G198" s="30"/>
      <c r="H198" s="31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</row>
    <row r="199" spans="1:19" x14ac:dyDescent="0.15">
      <c r="A199" s="4">
        <v>507</v>
      </c>
      <c r="B199" s="15"/>
      <c r="C199" s="25" t="s">
        <v>344</v>
      </c>
      <c r="D199" s="25" t="s">
        <v>147</v>
      </c>
      <c r="E199" s="35"/>
      <c r="F199" s="25"/>
      <c r="G199" s="30"/>
      <c r="H199" s="31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</row>
    <row r="200" spans="1:19" x14ac:dyDescent="0.15">
      <c r="A200" s="4">
        <v>508</v>
      </c>
      <c r="B200" s="15"/>
      <c r="C200" s="25" t="s">
        <v>345</v>
      </c>
      <c r="D200" s="25" t="s">
        <v>116</v>
      </c>
      <c r="E200" s="35"/>
      <c r="F200" s="25"/>
      <c r="G200" s="30"/>
      <c r="H200" s="31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</row>
    <row r="201" spans="1:19" x14ac:dyDescent="0.15">
      <c r="A201" s="4">
        <v>509</v>
      </c>
      <c r="B201" s="15"/>
      <c r="C201" s="25" t="s">
        <v>346</v>
      </c>
      <c r="D201" s="25" t="s">
        <v>129</v>
      </c>
      <c r="E201" s="35"/>
      <c r="F201" s="25"/>
      <c r="G201" s="30"/>
      <c r="H201" s="31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</row>
    <row r="202" spans="1:19" x14ac:dyDescent="0.15">
      <c r="A202" s="4">
        <v>510</v>
      </c>
      <c r="B202" s="15"/>
      <c r="C202" s="25" t="s">
        <v>347</v>
      </c>
      <c r="D202" s="25" t="s">
        <v>122</v>
      </c>
      <c r="E202" s="35"/>
      <c r="F202" s="25"/>
      <c r="G202" s="30"/>
      <c r="H202" s="31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</row>
    <row r="203" spans="1:19" x14ac:dyDescent="0.15">
      <c r="A203" s="4">
        <v>511</v>
      </c>
      <c r="B203" s="15"/>
      <c r="C203" s="25" t="s">
        <v>348</v>
      </c>
      <c r="D203" s="25" t="s">
        <v>132</v>
      </c>
      <c r="E203" s="35"/>
      <c r="F203" s="25"/>
      <c r="G203" s="30"/>
      <c r="H203" s="31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</row>
    <row r="204" spans="1:19" x14ac:dyDescent="0.15">
      <c r="A204" s="4">
        <v>512</v>
      </c>
      <c r="B204" s="15"/>
      <c r="C204" s="25" t="s">
        <v>349</v>
      </c>
      <c r="D204" s="25" t="s">
        <v>106</v>
      </c>
      <c r="E204" s="35"/>
      <c r="F204" s="25"/>
      <c r="G204" s="30"/>
      <c r="H204" s="31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</row>
    <row r="205" spans="1:19" x14ac:dyDescent="0.15">
      <c r="A205" s="4">
        <v>513</v>
      </c>
      <c r="B205" s="15"/>
      <c r="C205" s="25" t="s">
        <v>350</v>
      </c>
      <c r="D205" s="25" t="s">
        <v>152</v>
      </c>
      <c r="E205" s="35"/>
      <c r="F205" s="25"/>
      <c r="G205" s="30"/>
      <c r="H205" s="31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</row>
    <row r="206" spans="1:19" x14ac:dyDescent="0.15">
      <c r="A206" s="4">
        <v>514</v>
      </c>
      <c r="B206" s="15"/>
      <c r="C206" s="25" t="s">
        <v>351</v>
      </c>
      <c r="D206" s="25" t="s">
        <v>104</v>
      </c>
      <c r="E206" s="35"/>
      <c r="F206" s="25"/>
      <c r="G206" s="30"/>
      <c r="H206" s="31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</row>
    <row r="207" spans="1:19" x14ac:dyDescent="0.15">
      <c r="A207" s="4">
        <v>515</v>
      </c>
      <c r="B207" s="15"/>
      <c r="C207" s="25" t="s">
        <v>352</v>
      </c>
      <c r="D207" s="25" t="s">
        <v>148</v>
      </c>
      <c r="E207" s="35"/>
      <c r="F207" s="25"/>
      <c r="G207" s="30"/>
      <c r="H207" s="31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</row>
    <row r="208" spans="1:19" x14ac:dyDescent="0.15">
      <c r="A208" s="4">
        <v>516</v>
      </c>
      <c r="B208" s="15"/>
      <c r="C208" s="25" t="s">
        <v>353</v>
      </c>
      <c r="D208" s="25" t="s">
        <v>153</v>
      </c>
      <c r="E208" s="35"/>
      <c r="F208" s="25"/>
      <c r="G208" s="30"/>
      <c r="H208" s="31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</row>
    <row r="209" spans="1:19" x14ac:dyDescent="0.15">
      <c r="A209" s="4">
        <v>517</v>
      </c>
      <c r="B209" s="15"/>
      <c r="C209" s="25" t="s">
        <v>354</v>
      </c>
      <c r="D209" s="25" t="s">
        <v>145</v>
      </c>
      <c r="E209" s="35"/>
      <c r="F209" s="25"/>
      <c r="G209" s="30"/>
      <c r="H209" s="31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</row>
    <row r="210" spans="1:19" x14ac:dyDescent="0.15">
      <c r="A210" s="4">
        <v>518</v>
      </c>
      <c r="B210" s="15"/>
      <c r="C210" s="25" t="s">
        <v>355</v>
      </c>
      <c r="D210" s="25" t="s">
        <v>113</v>
      </c>
      <c r="E210" s="35"/>
      <c r="F210" s="25"/>
      <c r="G210" s="30"/>
      <c r="H210" s="31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</row>
    <row r="211" spans="1:19" x14ac:dyDescent="0.15">
      <c r="A211" s="4">
        <v>519</v>
      </c>
      <c r="B211" s="15"/>
      <c r="C211" s="25" t="s">
        <v>356</v>
      </c>
      <c r="D211" s="25" t="s">
        <v>114</v>
      </c>
      <c r="E211" s="35"/>
      <c r="F211" s="25"/>
      <c r="G211" s="30"/>
      <c r="H211" s="31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</row>
    <row r="212" spans="1:19" x14ac:dyDescent="0.15">
      <c r="A212" s="4">
        <v>520</v>
      </c>
      <c r="B212" s="15"/>
      <c r="C212" s="25" t="s">
        <v>357</v>
      </c>
      <c r="D212" s="25" t="s">
        <v>103</v>
      </c>
      <c r="E212" s="35"/>
      <c r="F212" s="25"/>
      <c r="G212" s="30"/>
      <c r="H212" s="31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</row>
    <row r="213" spans="1:19" x14ac:dyDescent="0.15">
      <c r="A213" s="4">
        <v>521</v>
      </c>
      <c r="B213" s="15"/>
      <c r="C213" s="25" t="s">
        <v>358</v>
      </c>
      <c r="D213" s="25" t="s">
        <v>150</v>
      </c>
      <c r="E213" s="35"/>
      <c r="F213" s="25"/>
      <c r="G213" s="30"/>
      <c r="H213" s="31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</row>
    <row r="214" spans="1:19" x14ac:dyDescent="0.15">
      <c r="A214" s="4">
        <v>522</v>
      </c>
      <c r="B214" s="15"/>
      <c r="C214" s="25" t="s">
        <v>359</v>
      </c>
      <c r="D214" s="25" t="s">
        <v>149</v>
      </c>
      <c r="E214" s="35"/>
      <c r="F214" s="25"/>
      <c r="G214" s="30"/>
      <c r="H214" s="31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</row>
    <row r="215" spans="1:19" x14ac:dyDescent="0.15">
      <c r="A215" s="4">
        <v>523</v>
      </c>
      <c r="B215" s="15"/>
      <c r="C215" s="25" t="s">
        <v>360</v>
      </c>
      <c r="D215" s="25" t="s">
        <v>105</v>
      </c>
      <c r="E215" s="35"/>
      <c r="F215" s="25"/>
      <c r="G215" s="30"/>
      <c r="H215" s="31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</row>
    <row r="216" spans="1:19" x14ac:dyDescent="0.15">
      <c r="A216" s="4">
        <v>524</v>
      </c>
      <c r="B216" s="15"/>
      <c r="C216" s="25" t="s">
        <v>361</v>
      </c>
      <c r="D216" s="25" t="s">
        <v>133</v>
      </c>
      <c r="E216" s="35"/>
      <c r="F216" s="25"/>
      <c r="G216" s="30"/>
      <c r="H216" s="31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</row>
    <row r="217" spans="1:19" x14ac:dyDescent="0.15">
      <c r="A217" s="4">
        <v>525</v>
      </c>
      <c r="B217" s="15"/>
      <c r="C217" s="25" t="s">
        <v>362</v>
      </c>
      <c r="D217" s="25" t="s">
        <v>117</v>
      </c>
      <c r="E217" s="35"/>
      <c r="F217" s="25"/>
      <c r="G217" s="30"/>
      <c r="H217" s="31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</row>
    <row r="218" spans="1:19" x14ac:dyDescent="0.15">
      <c r="A218" s="4">
        <v>526</v>
      </c>
      <c r="B218" s="15"/>
      <c r="C218" s="25" t="s">
        <v>363</v>
      </c>
      <c r="D218" s="25" t="s">
        <v>130</v>
      </c>
      <c r="E218" s="35"/>
      <c r="F218" s="25"/>
      <c r="G218" s="30"/>
      <c r="H218" s="31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</row>
    <row r="219" spans="1:19" x14ac:dyDescent="0.15">
      <c r="A219" s="4">
        <v>527</v>
      </c>
      <c r="B219" s="15"/>
      <c r="C219" s="25" t="s">
        <v>364</v>
      </c>
      <c r="D219" s="25" t="s">
        <v>119</v>
      </c>
      <c r="E219" s="35"/>
      <c r="F219" s="25"/>
      <c r="G219" s="30"/>
      <c r="H219" s="31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</row>
    <row r="220" spans="1:19" x14ac:dyDescent="0.15">
      <c r="A220" s="4">
        <v>528</v>
      </c>
      <c r="B220" s="15"/>
      <c r="C220" s="25" t="s">
        <v>365</v>
      </c>
      <c r="D220" s="25" t="s">
        <v>103</v>
      </c>
      <c r="E220" s="35"/>
      <c r="F220" s="25"/>
      <c r="G220" s="30"/>
      <c r="H220" s="31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</row>
    <row r="221" spans="1:19" x14ac:dyDescent="0.15">
      <c r="A221" s="4">
        <v>600</v>
      </c>
      <c r="B221" s="15"/>
      <c r="C221" s="25" t="s">
        <v>366</v>
      </c>
      <c r="D221" s="25" t="s">
        <v>128</v>
      </c>
      <c r="E221" s="35"/>
      <c r="F221" s="25"/>
      <c r="G221" s="30"/>
      <c r="H221" s="31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</row>
    <row r="222" spans="1:19" x14ac:dyDescent="0.15">
      <c r="A222" s="4">
        <v>610</v>
      </c>
      <c r="B222" s="15"/>
      <c r="C222" s="25" t="s">
        <v>367</v>
      </c>
      <c r="D222" s="25" t="s">
        <v>123</v>
      </c>
      <c r="E222" s="35"/>
      <c r="F222" s="25"/>
      <c r="G222" s="30"/>
      <c r="H222" s="31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</row>
    <row r="223" spans="1:19" x14ac:dyDescent="0.15">
      <c r="A223" s="4">
        <v>615</v>
      </c>
      <c r="B223" s="15"/>
      <c r="C223" s="25" t="s">
        <v>368</v>
      </c>
      <c r="D223" s="25" t="s">
        <v>100</v>
      </c>
      <c r="E223" s="35"/>
      <c r="F223" s="25"/>
      <c r="G223" s="30"/>
      <c r="H223" s="31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</row>
    <row r="224" spans="1:19" x14ac:dyDescent="0.15">
      <c r="A224" s="4">
        <v>630</v>
      </c>
      <c r="B224" s="15"/>
      <c r="C224" s="25" t="s">
        <v>369</v>
      </c>
      <c r="D224" s="25" t="s">
        <v>155</v>
      </c>
      <c r="E224" s="35"/>
      <c r="F224" s="25"/>
      <c r="G224" s="30"/>
      <c r="H224" s="31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</row>
    <row r="225" spans="1:19" x14ac:dyDescent="0.15">
      <c r="A225" s="4">
        <v>640</v>
      </c>
      <c r="B225" s="15"/>
      <c r="C225" s="25" t="s">
        <v>370</v>
      </c>
      <c r="D225" s="25" t="s">
        <v>157</v>
      </c>
      <c r="E225" s="35"/>
      <c r="F225" s="25"/>
      <c r="G225" s="30"/>
      <c r="H225" s="31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</row>
    <row r="226" spans="1:19" x14ac:dyDescent="0.15">
      <c r="A226" s="4">
        <v>650</v>
      </c>
      <c r="B226" s="15"/>
      <c r="C226" s="25" t="s">
        <v>371</v>
      </c>
      <c r="D226" s="25" t="s">
        <v>158</v>
      </c>
      <c r="E226" s="35"/>
      <c r="F226" s="25"/>
      <c r="G226" s="30"/>
      <c r="H226" s="31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</row>
    <row r="227" spans="1:19" x14ac:dyDescent="0.15">
      <c r="A227" s="4">
        <v>660</v>
      </c>
      <c r="B227" s="15"/>
      <c r="C227" s="25" t="s">
        <v>372</v>
      </c>
      <c r="D227" s="25" t="s">
        <v>154</v>
      </c>
      <c r="E227" s="35"/>
      <c r="F227" s="25">
        <v>3</v>
      </c>
      <c r="G227" s="30">
        <v>3</v>
      </c>
      <c r="H227" s="31"/>
      <c r="I227" s="25"/>
      <c r="J227" s="25"/>
      <c r="K227" s="25"/>
      <c r="L227" s="25"/>
      <c r="M227" s="25"/>
      <c r="N227" s="25"/>
      <c r="O227" s="25"/>
      <c r="P227" s="25">
        <v>0</v>
      </c>
      <c r="Q227" s="25">
        <v>0</v>
      </c>
      <c r="R227" s="25">
        <v>3</v>
      </c>
      <c r="S227" s="25">
        <v>3</v>
      </c>
    </row>
    <row r="228" spans="1:19" x14ac:dyDescent="0.15">
      <c r="A228" s="4">
        <v>670</v>
      </c>
      <c r="B228" s="15"/>
      <c r="C228" s="25" t="s">
        <v>373</v>
      </c>
      <c r="D228" s="25" t="s">
        <v>150</v>
      </c>
      <c r="E228" s="35"/>
      <c r="F228" s="25"/>
      <c r="G228" s="30"/>
      <c r="H228" s="31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</row>
    <row r="229" spans="1:19" x14ac:dyDescent="0.15">
      <c r="A229" s="4">
        <v>680</v>
      </c>
      <c r="B229" s="15"/>
      <c r="C229" s="25" t="s">
        <v>374</v>
      </c>
      <c r="D229" s="25" t="s">
        <v>156</v>
      </c>
      <c r="E229" s="35"/>
      <c r="F229" s="25">
        <v>0</v>
      </c>
      <c r="G229" s="30">
        <v>0</v>
      </c>
      <c r="H229" s="31"/>
      <c r="I229" s="25"/>
      <c r="J229" s="25"/>
      <c r="K229" s="25">
        <v>0</v>
      </c>
      <c r="L229" s="25"/>
      <c r="M229" s="25"/>
      <c r="N229" s="25"/>
      <c r="O229" s="25"/>
      <c r="P229" s="25">
        <v>0</v>
      </c>
      <c r="Q229" s="25">
        <v>0</v>
      </c>
      <c r="R229" s="25">
        <v>0</v>
      </c>
      <c r="S229" s="25">
        <v>0</v>
      </c>
    </row>
    <row r="230" spans="1:19" x14ac:dyDescent="0.15">
      <c r="A230" s="4">
        <v>690</v>
      </c>
      <c r="B230" s="15"/>
      <c r="C230" s="25" t="s">
        <v>375</v>
      </c>
      <c r="D230" s="25" t="s">
        <v>159</v>
      </c>
      <c r="E230" s="35"/>
      <c r="F230" s="25"/>
      <c r="G230" s="30"/>
      <c r="H230" s="31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</row>
    <row r="231" spans="1:19" x14ac:dyDescent="0.15">
      <c r="A231" s="4">
        <v>700</v>
      </c>
      <c r="B231" s="15"/>
      <c r="C231" s="25" t="s">
        <v>376</v>
      </c>
      <c r="D231" s="25" t="s">
        <v>107</v>
      </c>
      <c r="E231" s="35"/>
      <c r="F231" s="25"/>
      <c r="G231" s="30"/>
      <c r="H231" s="31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</row>
    <row r="232" spans="1:19" x14ac:dyDescent="0.15">
      <c r="A232" s="4">
        <v>710</v>
      </c>
      <c r="B232" s="15"/>
      <c r="C232" s="25" t="s">
        <v>377</v>
      </c>
      <c r="D232" s="25" t="s">
        <v>134</v>
      </c>
      <c r="E232" s="35"/>
      <c r="F232" s="25"/>
      <c r="G232" s="30"/>
      <c r="H232" s="31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</row>
    <row r="233" spans="1:19" x14ac:dyDescent="0.15">
      <c r="B233" s="13" t="s">
        <v>21</v>
      </c>
      <c r="C233" s="13" t="s">
        <v>378</v>
      </c>
      <c r="D233" s="32"/>
      <c r="E233" s="35"/>
      <c r="F233" s="32"/>
      <c r="G233" s="30"/>
      <c r="H233" s="31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</row>
    <row r="234" spans="1:19" x14ac:dyDescent="0.15">
      <c r="A234" s="4">
        <v>410</v>
      </c>
      <c r="B234" s="15"/>
      <c r="C234" s="21" t="s">
        <v>379</v>
      </c>
      <c r="D234" s="25"/>
      <c r="E234" s="35">
        <v>0</v>
      </c>
      <c r="F234" s="25">
        <v>8</v>
      </c>
      <c r="G234" s="30">
        <v>8</v>
      </c>
      <c r="H234" s="31">
        <v>0</v>
      </c>
      <c r="I234" s="25"/>
      <c r="J234" s="25"/>
      <c r="K234" s="25"/>
      <c r="L234" s="25"/>
      <c r="M234" s="25"/>
      <c r="N234" s="25"/>
      <c r="O234" s="25"/>
      <c r="P234" s="25">
        <v>0</v>
      </c>
      <c r="Q234" s="25">
        <v>7</v>
      </c>
      <c r="R234" s="25">
        <v>1</v>
      </c>
      <c r="S234" s="25">
        <f>SUM(Q234:R234)</f>
        <v>8</v>
      </c>
    </row>
    <row r="235" spans="1:19" x14ac:dyDescent="0.15">
      <c r="A235" s="4">
        <v>411</v>
      </c>
      <c r="B235" s="15"/>
      <c r="C235" s="25" t="s">
        <v>380</v>
      </c>
      <c r="D235" s="25"/>
      <c r="E235" s="35">
        <v>0</v>
      </c>
      <c r="F235" s="25">
        <v>2</v>
      </c>
      <c r="G235" s="30">
        <v>2</v>
      </c>
      <c r="H235" s="31">
        <v>0</v>
      </c>
      <c r="I235" s="25"/>
      <c r="J235" s="25"/>
      <c r="K235" s="25"/>
      <c r="L235" s="25"/>
      <c r="M235" s="25"/>
      <c r="N235" s="25"/>
      <c r="O235" s="25"/>
      <c r="P235" s="25">
        <v>0</v>
      </c>
      <c r="Q235" s="25">
        <v>2</v>
      </c>
      <c r="R235" s="25"/>
      <c r="S235" s="25">
        <v>2</v>
      </c>
    </row>
    <row r="236" spans="1:19" x14ac:dyDescent="0.15">
      <c r="A236" s="4">
        <v>412</v>
      </c>
      <c r="B236" s="15"/>
      <c r="C236" s="25" t="s">
        <v>381</v>
      </c>
      <c r="D236" s="25"/>
      <c r="E236" s="35">
        <v>0</v>
      </c>
      <c r="F236" s="25"/>
      <c r="G236" s="30">
        <v>0</v>
      </c>
      <c r="H236" s="31">
        <v>0</v>
      </c>
      <c r="I236" s="25"/>
      <c r="J236" s="25"/>
      <c r="K236" s="25"/>
      <c r="L236" s="25"/>
      <c r="M236" s="25"/>
      <c r="N236" s="25"/>
      <c r="O236" s="25"/>
      <c r="P236" s="25">
        <v>0</v>
      </c>
      <c r="Q236" s="25">
        <v>0</v>
      </c>
      <c r="R236" s="25">
        <v>0</v>
      </c>
      <c r="S236" s="25">
        <v>0</v>
      </c>
    </row>
    <row r="237" spans="1:19" x14ac:dyDescent="0.15">
      <c r="A237" s="4">
        <v>413</v>
      </c>
      <c r="B237" s="15"/>
      <c r="C237" s="25" t="s">
        <v>382</v>
      </c>
      <c r="D237" s="25"/>
      <c r="E237" s="35"/>
      <c r="F237" s="25"/>
      <c r="G237" s="30"/>
      <c r="H237" s="31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</row>
    <row r="238" spans="1:19" x14ac:dyDescent="0.15">
      <c r="A238" s="4">
        <v>415</v>
      </c>
      <c r="B238" s="15"/>
      <c r="C238" s="25" t="s">
        <v>383</v>
      </c>
      <c r="D238" s="25"/>
      <c r="E238" s="35"/>
      <c r="F238" s="25"/>
      <c r="G238" s="30"/>
      <c r="H238" s="31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</row>
    <row r="239" spans="1:19" x14ac:dyDescent="0.15">
      <c r="A239" s="4">
        <v>1304</v>
      </c>
      <c r="B239" s="15"/>
      <c r="C239" s="25" t="s">
        <v>450</v>
      </c>
      <c r="D239" s="25"/>
      <c r="E239" s="35"/>
      <c r="F239" s="25">
        <v>1</v>
      </c>
      <c r="G239" s="30">
        <v>1</v>
      </c>
      <c r="H239" s="31"/>
      <c r="I239" s="25"/>
      <c r="J239" s="25"/>
      <c r="K239" s="25"/>
      <c r="L239" s="25"/>
      <c r="M239" s="25"/>
      <c r="N239" s="25"/>
      <c r="O239" s="25"/>
      <c r="P239" s="25"/>
      <c r="Q239" s="25"/>
      <c r="R239" s="25">
        <v>1</v>
      </c>
      <c r="S239" s="25">
        <v>1</v>
      </c>
    </row>
    <row r="240" spans="1:19" x14ac:dyDescent="0.15">
      <c r="B240" s="13" t="s">
        <v>21</v>
      </c>
      <c r="C240" s="13" t="s">
        <v>384</v>
      </c>
      <c r="D240" s="32"/>
      <c r="E240" s="35"/>
      <c r="F240" s="32"/>
      <c r="G240" s="30"/>
      <c r="H240" s="31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</row>
    <row r="241" spans="1:19" x14ac:dyDescent="0.15">
      <c r="A241" s="4">
        <v>417</v>
      </c>
      <c r="B241" s="15"/>
      <c r="C241" s="21" t="s">
        <v>385</v>
      </c>
      <c r="D241" s="25"/>
      <c r="E241" s="35">
        <v>0</v>
      </c>
      <c r="F241" s="25">
        <v>3</v>
      </c>
      <c r="G241" s="30">
        <f>SUM(E241:F241)</f>
        <v>3</v>
      </c>
      <c r="H241" s="31">
        <v>0</v>
      </c>
      <c r="I241" s="25"/>
      <c r="J241" s="25"/>
      <c r="K241" s="25"/>
      <c r="L241" s="25"/>
      <c r="M241" s="25"/>
      <c r="N241" s="25"/>
      <c r="O241" s="25"/>
      <c r="P241" s="25">
        <v>0</v>
      </c>
      <c r="Q241" s="25">
        <v>3</v>
      </c>
      <c r="R241" s="25"/>
      <c r="S241" s="25">
        <v>3</v>
      </c>
    </row>
    <row r="242" spans="1:19" x14ac:dyDescent="0.15">
      <c r="A242" s="4">
        <v>418</v>
      </c>
      <c r="B242" s="15"/>
      <c r="C242" s="25" t="s">
        <v>386</v>
      </c>
      <c r="D242" s="25"/>
      <c r="E242" s="35"/>
      <c r="F242" s="25"/>
      <c r="G242" s="30"/>
      <c r="H242" s="31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</row>
    <row r="243" spans="1:19" x14ac:dyDescent="0.15">
      <c r="A243" s="4">
        <v>419</v>
      </c>
      <c r="B243" s="15"/>
      <c r="C243" s="25" t="s">
        <v>449</v>
      </c>
      <c r="D243" s="25"/>
      <c r="E243" s="35"/>
      <c r="F243" s="25">
        <v>5</v>
      </c>
      <c r="G243" s="30">
        <v>5</v>
      </c>
      <c r="H243" s="31"/>
      <c r="I243" s="25"/>
      <c r="J243" s="25"/>
      <c r="K243" s="25"/>
      <c r="L243" s="25"/>
      <c r="M243" s="25"/>
      <c r="N243" s="25"/>
      <c r="O243" s="25"/>
      <c r="P243" s="25"/>
      <c r="Q243" s="25">
        <v>4</v>
      </c>
      <c r="R243" s="25">
        <v>1</v>
      </c>
      <c r="S243" s="25">
        <v>5</v>
      </c>
    </row>
    <row r="244" spans="1:19" x14ac:dyDescent="0.15">
      <c r="A244" s="4">
        <v>1308</v>
      </c>
      <c r="B244" s="15"/>
      <c r="C244" s="25" t="s">
        <v>387</v>
      </c>
      <c r="D244" s="25"/>
      <c r="E244" s="35"/>
      <c r="F244" s="25"/>
      <c r="G244" s="30"/>
      <c r="H244" s="31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</row>
    <row r="245" spans="1:19" x14ac:dyDescent="0.15">
      <c r="B245" s="13" t="s">
        <v>21</v>
      </c>
      <c r="C245" s="13" t="s">
        <v>388</v>
      </c>
      <c r="D245" s="32"/>
      <c r="E245" s="35"/>
      <c r="F245" s="32"/>
      <c r="G245" s="30"/>
      <c r="H245" s="31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</row>
    <row r="246" spans="1:19" x14ac:dyDescent="0.15">
      <c r="A246" s="4">
        <v>426</v>
      </c>
      <c r="B246" s="15"/>
      <c r="C246" s="25" t="s">
        <v>389</v>
      </c>
      <c r="D246" s="25"/>
      <c r="E246" s="35"/>
      <c r="F246" s="25"/>
      <c r="G246" s="30"/>
      <c r="H246" s="31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</row>
    <row r="247" spans="1:19" x14ac:dyDescent="0.15">
      <c r="A247" s="4">
        <v>427</v>
      </c>
      <c r="B247" s="15"/>
      <c r="C247" s="25" t="s">
        <v>390</v>
      </c>
      <c r="D247" s="25"/>
      <c r="E247" s="35"/>
      <c r="F247" s="25"/>
      <c r="G247" s="30"/>
      <c r="H247" s="31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</row>
    <row r="248" spans="1:19" x14ac:dyDescent="0.15">
      <c r="A248" s="4">
        <v>428</v>
      </c>
      <c r="B248" s="15"/>
      <c r="C248" s="25" t="s">
        <v>391</v>
      </c>
      <c r="D248" s="25"/>
      <c r="E248" s="35"/>
      <c r="F248" s="25"/>
      <c r="G248" s="30"/>
      <c r="H248" s="31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</row>
    <row r="249" spans="1:19" x14ac:dyDescent="0.15">
      <c r="A249" s="4">
        <v>429</v>
      </c>
      <c r="B249" s="15"/>
      <c r="C249" s="25" t="s">
        <v>392</v>
      </c>
      <c r="D249" s="25"/>
      <c r="E249" s="35"/>
      <c r="F249" s="25"/>
      <c r="G249" s="30"/>
      <c r="H249" s="31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</row>
    <row r="250" spans="1:19" x14ac:dyDescent="0.15">
      <c r="A250" s="4">
        <v>1318</v>
      </c>
      <c r="B250" s="15"/>
      <c r="C250" s="25" t="s">
        <v>393</v>
      </c>
      <c r="D250" s="25"/>
      <c r="E250" s="35"/>
      <c r="F250" s="25"/>
      <c r="G250" s="30"/>
      <c r="H250" s="31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</row>
    <row r="251" spans="1:19" x14ac:dyDescent="0.15">
      <c r="B251" s="13" t="s">
        <v>21</v>
      </c>
      <c r="C251" s="13" t="s">
        <v>394</v>
      </c>
      <c r="D251" s="32"/>
      <c r="E251" s="35"/>
      <c r="F251" s="32"/>
      <c r="G251" s="30"/>
      <c r="H251" s="31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</row>
    <row r="252" spans="1:19" x14ac:dyDescent="0.15">
      <c r="A252" s="4">
        <v>536</v>
      </c>
      <c r="B252" s="15"/>
      <c r="C252" s="25" t="s">
        <v>395</v>
      </c>
      <c r="D252" s="25"/>
      <c r="E252" s="35"/>
      <c r="F252" s="25"/>
      <c r="G252" s="30"/>
      <c r="H252" s="31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</row>
    <row r="253" spans="1:19" x14ac:dyDescent="0.15">
      <c r="A253" s="4">
        <v>537</v>
      </c>
      <c r="B253" s="15"/>
      <c r="C253" s="25" t="s">
        <v>396</v>
      </c>
      <c r="D253" s="25"/>
      <c r="E253" s="35"/>
      <c r="F253" s="25"/>
      <c r="G253" s="30"/>
      <c r="H253" s="31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</row>
    <row r="254" spans="1:19" x14ac:dyDescent="0.15">
      <c r="A254" s="4">
        <v>538</v>
      </c>
      <c r="B254" s="15"/>
      <c r="C254" s="25" t="s">
        <v>397</v>
      </c>
      <c r="D254" s="25"/>
      <c r="E254" s="35"/>
      <c r="F254" s="25"/>
      <c r="G254" s="30"/>
      <c r="H254" s="31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</row>
    <row r="255" spans="1:19" x14ac:dyDescent="0.15">
      <c r="A255" s="4">
        <v>1427</v>
      </c>
      <c r="B255" s="15"/>
      <c r="C255" s="25" t="s">
        <v>398</v>
      </c>
      <c r="D255" s="25"/>
      <c r="E255" s="35"/>
      <c r="F255" s="25"/>
      <c r="G255" s="30"/>
      <c r="H255" s="31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</row>
    <row r="256" spans="1:19" x14ac:dyDescent="0.15">
      <c r="B256" s="13" t="s">
        <v>21</v>
      </c>
      <c r="C256" s="13" t="s">
        <v>399</v>
      </c>
      <c r="D256" s="32"/>
      <c r="E256" s="35"/>
      <c r="F256" s="32"/>
      <c r="G256" s="30"/>
      <c r="H256" s="31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</row>
    <row r="257" spans="1:19" x14ac:dyDescent="0.15">
      <c r="A257" s="4">
        <v>540</v>
      </c>
      <c r="B257" s="15"/>
      <c r="C257" s="25" t="s">
        <v>400</v>
      </c>
      <c r="D257" s="25"/>
      <c r="E257" s="35"/>
      <c r="F257" s="25"/>
      <c r="G257" s="30"/>
      <c r="H257" s="31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</row>
    <row r="258" spans="1:19" x14ac:dyDescent="0.15">
      <c r="A258" s="4">
        <v>541</v>
      </c>
      <c r="B258" s="15"/>
      <c r="C258" s="25" t="s">
        <v>401</v>
      </c>
      <c r="D258" s="25"/>
      <c r="E258" s="35"/>
      <c r="F258" s="25"/>
      <c r="G258" s="30"/>
      <c r="H258" s="31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</row>
    <row r="259" spans="1:19" x14ac:dyDescent="0.15">
      <c r="A259" s="4">
        <v>542</v>
      </c>
      <c r="B259" s="15"/>
      <c r="C259" s="25" t="s">
        <v>402</v>
      </c>
      <c r="D259" s="25"/>
      <c r="E259" s="35"/>
      <c r="F259" s="25"/>
      <c r="G259" s="30"/>
      <c r="H259" s="31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</row>
    <row r="260" spans="1:19" x14ac:dyDescent="0.15">
      <c r="A260" s="4">
        <v>1431</v>
      </c>
      <c r="B260" s="15"/>
      <c r="C260" s="25" t="s">
        <v>403</v>
      </c>
      <c r="D260" s="25"/>
      <c r="E260" s="35"/>
      <c r="F260" s="25">
        <v>1</v>
      </c>
      <c r="G260" s="30">
        <v>1</v>
      </c>
      <c r="H260" s="31"/>
      <c r="I260" s="25"/>
      <c r="J260" s="25"/>
      <c r="K260" s="25"/>
      <c r="L260" s="25"/>
      <c r="M260" s="25"/>
      <c r="N260" s="25"/>
      <c r="O260" s="25"/>
      <c r="P260" s="25"/>
      <c r="Q260" s="25">
        <v>1</v>
      </c>
      <c r="R260" s="25"/>
      <c r="S260" s="25">
        <v>1</v>
      </c>
    </row>
    <row r="261" spans="1:19" x14ac:dyDescent="0.15">
      <c r="B261" s="13" t="s">
        <v>22</v>
      </c>
      <c r="C261" s="13" t="s">
        <v>404</v>
      </c>
      <c r="D261" s="32"/>
      <c r="E261" s="35"/>
      <c r="F261" s="32"/>
      <c r="G261" s="30"/>
      <c r="H261" s="31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</row>
    <row r="262" spans="1:19" x14ac:dyDescent="0.15">
      <c r="A262" s="4">
        <v>431</v>
      </c>
      <c r="B262" s="15"/>
      <c r="C262" s="25" t="s">
        <v>405</v>
      </c>
      <c r="D262" s="25"/>
      <c r="E262" s="35"/>
      <c r="F262" s="25"/>
      <c r="G262" s="30"/>
      <c r="H262" s="31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</row>
    <row r="263" spans="1:19" x14ac:dyDescent="0.15">
      <c r="A263" s="4">
        <v>432</v>
      </c>
      <c r="B263" s="15"/>
      <c r="C263" s="25" t="s">
        <v>406</v>
      </c>
      <c r="D263" s="25"/>
      <c r="E263" s="35"/>
      <c r="F263" s="25"/>
      <c r="G263" s="30"/>
      <c r="H263" s="31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</row>
    <row r="264" spans="1:19" x14ac:dyDescent="0.15">
      <c r="A264" s="4">
        <v>433</v>
      </c>
      <c r="B264" s="15"/>
      <c r="C264" s="25" t="s">
        <v>407</v>
      </c>
      <c r="D264" s="25"/>
      <c r="E264" s="35"/>
      <c r="F264" s="25"/>
      <c r="G264" s="30"/>
      <c r="H264" s="31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</row>
    <row r="265" spans="1:19" x14ac:dyDescent="0.15">
      <c r="A265" s="4">
        <v>434</v>
      </c>
      <c r="B265" s="15"/>
      <c r="C265" s="25" t="s">
        <v>408</v>
      </c>
      <c r="D265" s="25"/>
      <c r="E265" s="35"/>
      <c r="F265" s="25"/>
      <c r="G265" s="30"/>
      <c r="H265" s="31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</row>
    <row r="266" spans="1:19" x14ac:dyDescent="0.15">
      <c r="A266" s="4">
        <v>544</v>
      </c>
      <c r="B266" s="15"/>
      <c r="C266" s="25" t="s">
        <v>409</v>
      </c>
      <c r="D266" s="25"/>
      <c r="E266" s="35"/>
      <c r="F266" s="25"/>
      <c r="G266" s="30"/>
      <c r="H266" s="31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</row>
    <row r="267" spans="1:19" x14ac:dyDescent="0.15">
      <c r="A267" s="4">
        <v>435</v>
      </c>
      <c r="B267" s="15"/>
      <c r="C267" s="25" t="s">
        <v>410</v>
      </c>
      <c r="D267" s="25"/>
      <c r="E267" s="35"/>
      <c r="F267" s="25"/>
      <c r="G267" s="30"/>
      <c r="H267" s="31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</row>
    <row r="268" spans="1:19" x14ac:dyDescent="0.15">
      <c r="A268" s="4">
        <v>436</v>
      </c>
      <c r="B268" s="15"/>
      <c r="C268" s="25" t="s">
        <v>411</v>
      </c>
      <c r="D268" s="25"/>
      <c r="E268" s="35"/>
      <c r="F268" s="25"/>
      <c r="G268" s="30"/>
      <c r="H268" s="31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</row>
    <row r="269" spans="1:19" x14ac:dyDescent="0.15">
      <c r="A269" s="4">
        <v>1440</v>
      </c>
      <c r="B269" s="15"/>
      <c r="C269" s="25" t="s">
        <v>412</v>
      </c>
      <c r="D269" s="25"/>
      <c r="E269" s="35"/>
      <c r="F269" s="25"/>
      <c r="G269" s="30"/>
      <c r="H269" s="31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</row>
    <row r="270" spans="1:19" x14ac:dyDescent="0.15">
      <c r="A270" s="4">
        <v>1300</v>
      </c>
      <c r="B270" s="15"/>
      <c r="C270" s="25" t="s">
        <v>413</v>
      </c>
      <c r="D270" s="25"/>
      <c r="E270" s="35"/>
      <c r="F270" s="25"/>
      <c r="G270" s="30"/>
      <c r="H270" s="31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</row>
    <row r="271" spans="1:19" x14ac:dyDescent="0.15">
      <c r="A271" s="4">
        <v>1325</v>
      </c>
      <c r="B271" s="15"/>
      <c r="C271" s="25" t="s">
        <v>414</v>
      </c>
      <c r="D271" s="25"/>
      <c r="E271" s="35"/>
      <c r="F271" s="25"/>
      <c r="G271" s="30"/>
      <c r="H271" s="31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</row>
    <row r="272" spans="1:19" x14ac:dyDescent="0.15">
      <c r="A272" s="4">
        <v>1453</v>
      </c>
      <c r="B272" s="15"/>
      <c r="C272" s="25" t="s">
        <v>415</v>
      </c>
      <c r="D272" s="25"/>
      <c r="E272" s="35"/>
      <c r="F272" s="25"/>
      <c r="G272" s="30"/>
      <c r="H272" s="31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</row>
    <row r="273" spans="1:19" x14ac:dyDescent="0.15">
      <c r="B273" s="13" t="s">
        <v>22</v>
      </c>
      <c r="C273" s="13" t="s">
        <v>416</v>
      </c>
      <c r="D273" s="32"/>
      <c r="E273" s="35"/>
      <c r="F273" s="32"/>
      <c r="G273" s="30"/>
      <c r="H273" s="31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</row>
    <row r="274" spans="1:19" x14ac:dyDescent="0.15">
      <c r="A274" s="4">
        <v>443</v>
      </c>
      <c r="B274" s="15"/>
      <c r="C274" s="25" t="s">
        <v>417</v>
      </c>
      <c r="D274" s="25"/>
      <c r="E274" s="35"/>
      <c r="F274" s="25"/>
      <c r="G274" s="30"/>
      <c r="H274" s="31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</row>
    <row r="275" spans="1:19" x14ac:dyDescent="0.15">
      <c r="A275" s="4">
        <v>438</v>
      </c>
      <c r="B275" s="15"/>
      <c r="C275" s="25" t="s">
        <v>418</v>
      </c>
      <c r="D275" s="25"/>
      <c r="E275" s="35"/>
      <c r="F275" s="25"/>
      <c r="G275" s="30"/>
      <c r="H275" s="31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</row>
    <row r="276" spans="1:19" x14ac:dyDescent="0.15">
      <c r="A276" s="4">
        <v>439</v>
      </c>
      <c r="B276" s="15"/>
      <c r="C276" s="25" t="s">
        <v>419</v>
      </c>
      <c r="D276" s="25"/>
      <c r="E276" s="35"/>
      <c r="F276" s="25"/>
      <c r="G276" s="30"/>
      <c r="H276" s="31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</row>
    <row r="277" spans="1:19" x14ac:dyDescent="0.15">
      <c r="A277" s="4">
        <v>440</v>
      </c>
      <c r="B277" s="15"/>
      <c r="C277" s="25" t="s">
        <v>420</v>
      </c>
      <c r="D277" s="25"/>
      <c r="E277" s="35"/>
      <c r="F277" s="25"/>
      <c r="G277" s="30"/>
      <c r="H277" s="31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</row>
    <row r="278" spans="1:19" x14ac:dyDescent="0.15">
      <c r="A278" s="4">
        <v>441</v>
      </c>
      <c r="B278" s="15"/>
      <c r="C278" s="25" t="s">
        <v>421</v>
      </c>
      <c r="D278" s="25"/>
      <c r="E278" s="35"/>
      <c r="F278" s="25"/>
      <c r="G278" s="30"/>
      <c r="H278" s="31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</row>
    <row r="279" spans="1:19" x14ac:dyDescent="0.15">
      <c r="A279" s="4">
        <v>1279</v>
      </c>
      <c r="B279" s="15"/>
      <c r="C279" s="25" t="s">
        <v>422</v>
      </c>
      <c r="D279" s="25"/>
      <c r="E279" s="35"/>
      <c r="F279" s="25"/>
      <c r="G279" s="30"/>
      <c r="H279" s="31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</row>
    <row r="280" spans="1:19" x14ac:dyDescent="0.15">
      <c r="A280" s="4">
        <v>1281</v>
      </c>
      <c r="B280" s="15"/>
      <c r="C280" s="25" t="s">
        <v>423</v>
      </c>
      <c r="D280" s="25"/>
      <c r="E280" s="35"/>
      <c r="F280" s="25"/>
      <c r="G280" s="30"/>
      <c r="H280" s="31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</row>
    <row r="281" spans="1:19" x14ac:dyDescent="0.15">
      <c r="A281" s="4">
        <v>1283</v>
      </c>
      <c r="B281" s="15"/>
      <c r="C281" s="25" t="s">
        <v>424</v>
      </c>
      <c r="D281" s="25"/>
      <c r="E281" s="35"/>
      <c r="F281" s="25"/>
      <c r="G281" s="30"/>
      <c r="H281" s="31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</row>
    <row r="282" spans="1:19" x14ac:dyDescent="0.15">
      <c r="A282" s="4">
        <v>1285</v>
      </c>
      <c r="B282" s="15"/>
      <c r="C282" s="25" t="s">
        <v>425</v>
      </c>
      <c r="D282" s="25"/>
      <c r="E282" s="35"/>
      <c r="F282" s="25"/>
      <c r="G282" s="30"/>
      <c r="H282" s="31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</row>
    <row r="283" spans="1:19" x14ac:dyDescent="0.15">
      <c r="A283" s="4">
        <v>1290</v>
      </c>
      <c r="B283" s="15"/>
      <c r="C283" s="25" t="s">
        <v>426</v>
      </c>
      <c r="D283" s="25"/>
      <c r="E283" s="35"/>
      <c r="F283" s="25"/>
      <c r="G283" s="30"/>
      <c r="H283" s="31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</row>
    <row r="284" spans="1:19" x14ac:dyDescent="0.15">
      <c r="A284" s="4">
        <v>1332</v>
      </c>
      <c r="B284" s="15"/>
      <c r="C284" s="25" t="s">
        <v>427</v>
      </c>
      <c r="D284" s="25"/>
      <c r="E284" s="35"/>
      <c r="F284" s="25"/>
      <c r="G284" s="30"/>
      <c r="H284" s="31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</row>
    <row r="285" spans="1:19" x14ac:dyDescent="0.15">
      <c r="B285" s="13" t="s">
        <v>22</v>
      </c>
      <c r="C285" s="13" t="s">
        <v>428</v>
      </c>
      <c r="D285" s="32"/>
      <c r="E285" s="35"/>
      <c r="F285" s="32"/>
      <c r="G285" s="30"/>
      <c r="H285" s="31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</row>
    <row r="286" spans="1:19" x14ac:dyDescent="0.15">
      <c r="A286" s="4">
        <v>545</v>
      </c>
      <c r="B286" s="15"/>
      <c r="C286" s="25" t="s">
        <v>385</v>
      </c>
      <c r="D286" s="25"/>
      <c r="E286" s="35">
        <v>0</v>
      </c>
      <c r="F286" s="25">
        <v>0</v>
      </c>
      <c r="G286" s="30">
        <v>0</v>
      </c>
      <c r="H286" s="31">
        <v>0</v>
      </c>
      <c r="I286" s="25"/>
      <c r="J286" s="25"/>
      <c r="K286" s="25"/>
      <c r="L286" s="25"/>
      <c r="M286" s="25"/>
      <c r="N286" s="25"/>
      <c r="O286" s="25"/>
      <c r="P286" s="25">
        <v>0</v>
      </c>
      <c r="Q286" s="25">
        <v>0</v>
      </c>
      <c r="R286" s="25"/>
      <c r="S286" s="25">
        <v>0</v>
      </c>
    </row>
    <row r="287" spans="1:19" x14ac:dyDescent="0.15">
      <c r="A287" s="4">
        <v>546</v>
      </c>
      <c r="B287" s="15"/>
      <c r="C287" s="25" t="s">
        <v>429</v>
      </c>
      <c r="D287" s="25"/>
      <c r="E287" s="35"/>
      <c r="F287" s="25"/>
      <c r="G287" s="30"/>
      <c r="H287" s="31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>
        <v>0</v>
      </c>
    </row>
    <row r="288" spans="1:19" x14ac:dyDescent="0.15">
      <c r="A288" s="4">
        <v>547</v>
      </c>
      <c r="B288" s="15"/>
      <c r="C288" s="25" t="s">
        <v>430</v>
      </c>
      <c r="D288" s="25"/>
      <c r="E288" s="35"/>
      <c r="F288" s="25"/>
      <c r="G288" s="30"/>
      <c r="H288" s="31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</row>
    <row r="289" spans="1:19" x14ac:dyDescent="0.15">
      <c r="A289" s="4">
        <v>1436</v>
      </c>
      <c r="B289" s="15"/>
      <c r="C289" s="25" t="s">
        <v>431</v>
      </c>
      <c r="D289" s="25"/>
      <c r="E289" s="35"/>
      <c r="F289" s="25"/>
      <c r="G289" s="30"/>
      <c r="H289" s="31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</row>
    <row r="290" spans="1:19" x14ac:dyDescent="0.15">
      <c r="E290" s="37"/>
    </row>
    <row r="291" spans="1:19" x14ac:dyDescent="0.15">
      <c r="E291" s="37"/>
    </row>
    <row r="292" spans="1:19" x14ac:dyDescent="0.15">
      <c r="E292" s="37"/>
    </row>
    <row r="293" spans="1:19" x14ac:dyDescent="0.15">
      <c r="E293" s="37"/>
    </row>
    <row r="294" spans="1:19" x14ac:dyDescent="0.15">
      <c r="E294" s="37"/>
    </row>
    <row r="295" spans="1:19" x14ac:dyDescent="0.15">
      <c r="E295" s="37"/>
    </row>
    <row r="296" spans="1:19" x14ac:dyDescent="0.15">
      <c r="E296" s="37"/>
    </row>
    <row r="297" spans="1:19" x14ac:dyDescent="0.15">
      <c r="E297" s="37"/>
    </row>
    <row r="298" spans="1:19" x14ac:dyDescent="0.15">
      <c r="E298" s="37"/>
    </row>
    <row r="299" spans="1:19" x14ac:dyDescent="0.15">
      <c r="E299" s="37"/>
    </row>
    <row r="300" spans="1:19" x14ac:dyDescent="0.15">
      <c r="E300" s="37"/>
    </row>
    <row r="301" spans="1:19" x14ac:dyDescent="0.15">
      <c r="E301" s="37"/>
    </row>
    <row r="302" spans="1:19" x14ac:dyDescent="0.15">
      <c r="E302" s="37"/>
    </row>
    <row r="303" spans="1:19" x14ac:dyDescent="0.15">
      <c r="E303" s="37"/>
    </row>
    <row r="304" spans="1:19" x14ac:dyDescent="0.15">
      <c r="E304" s="37"/>
    </row>
    <row r="305" spans="5:5" x14ac:dyDescent="0.15">
      <c r="E305" s="37"/>
    </row>
    <row r="306" spans="5:5" x14ac:dyDescent="0.15">
      <c r="E306" s="37"/>
    </row>
    <row r="307" spans="5:5" x14ac:dyDescent="0.15">
      <c r="E307" s="37"/>
    </row>
    <row r="308" spans="5:5" x14ac:dyDescent="0.15">
      <c r="E308" s="37"/>
    </row>
    <row r="309" spans="5:5" x14ac:dyDescent="0.15">
      <c r="E309" s="37"/>
    </row>
    <row r="310" spans="5:5" x14ac:dyDescent="0.15">
      <c r="E310" s="37"/>
    </row>
    <row r="311" spans="5:5" x14ac:dyDescent="0.15">
      <c r="E311" s="37"/>
    </row>
    <row r="312" spans="5:5" x14ac:dyDescent="0.15">
      <c r="E312" s="37"/>
    </row>
    <row r="313" spans="5:5" x14ac:dyDescent="0.15">
      <c r="E313" s="37"/>
    </row>
    <row r="314" spans="5:5" x14ac:dyDescent="0.15">
      <c r="E314" s="37"/>
    </row>
    <row r="315" spans="5:5" x14ac:dyDescent="0.15">
      <c r="E315" s="37"/>
    </row>
    <row r="316" spans="5:5" x14ac:dyDescent="0.15">
      <c r="E316" s="37"/>
    </row>
    <row r="317" spans="5:5" x14ac:dyDescent="0.15">
      <c r="E317" s="37"/>
    </row>
    <row r="318" spans="5:5" x14ac:dyDescent="0.15">
      <c r="E318" s="37"/>
    </row>
    <row r="319" spans="5:5" x14ac:dyDescent="0.15">
      <c r="E319" s="37"/>
    </row>
  </sheetData>
  <mergeCells count="23">
    <mergeCell ref="H5:P5"/>
    <mergeCell ref="Q5:R5"/>
    <mergeCell ref="S5:S9"/>
    <mergeCell ref="E6:E9"/>
    <mergeCell ref="F6:F9"/>
    <mergeCell ref="G6:G9"/>
    <mergeCell ref="H6:H9"/>
    <mergeCell ref="I6:O6"/>
    <mergeCell ref="P6:P9"/>
    <mergeCell ref="I7:I9"/>
    <mergeCell ref="J7:J9"/>
    <mergeCell ref="K7:K9"/>
    <mergeCell ref="L7:L9"/>
    <mergeCell ref="M7:M9"/>
    <mergeCell ref="N7:N9"/>
    <mergeCell ref="O7:O9"/>
    <mergeCell ref="E2:F2"/>
    <mergeCell ref="E3:F3"/>
    <mergeCell ref="A5:A9"/>
    <mergeCell ref="B5:B9"/>
    <mergeCell ref="C5:C9"/>
    <mergeCell ref="D5:D9"/>
    <mergeCell ref="E5:G5"/>
  </mergeCells>
  <pageMargins left="0.7" right="0.7" top="0.75" bottom="0.75" header="0.3" footer="0.3"/>
  <pageSetup orientation="portrait" r:id="rId1"/>
  <rowBreaks count="1" manualBreakCount="1">
    <brk id="42" max="16383" man="1"/>
  </rowBreaks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lapbul</vt:lpstr>
    </vt:vector>
  </TitlesOfParts>
  <Company>PLW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X</cp:lastModifiedBy>
  <cp:lastPrinted>2018-02-15T07:45:50Z</cp:lastPrinted>
  <dcterms:created xsi:type="dcterms:W3CDTF">2003-08-14T01:44:03Z</dcterms:created>
  <dcterms:modified xsi:type="dcterms:W3CDTF">2018-10-08T07:49:37Z</dcterms:modified>
</cp:coreProperties>
</file>